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电动自行车总表 " sheetId="12" r:id="rId1"/>
  </sheets>
  <calcPr calcId="144525"/>
</workbook>
</file>

<file path=xl/sharedStrings.xml><?xml version="1.0" encoding="utf-8"?>
<sst xmlns="http://schemas.openxmlformats.org/spreadsheetml/2006/main" count="567" uniqueCount="162">
  <si>
    <t>附件</t>
  </si>
  <si>
    <t>鸡西市2025年4月-11月电动自行车以旧换新消费补贴预拨付资金明细表</t>
  </si>
  <si>
    <t>序号</t>
  </si>
  <si>
    <t>所属县（市）区</t>
  </si>
  <si>
    <t>市场主体名称</t>
  </si>
  <si>
    <t>商户订单号</t>
  </si>
  <si>
    <t>销售笔数</t>
  </si>
  <si>
    <t>销售金额（元）</t>
  </si>
  <si>
    <t>补贴金额（元）</t>
  </si>
  <si>
    <t>预拨付金额（元）（拨付比例50%）</t>
  </si>
  <si>
    <t>备注</t>
  </si>
  <si>
    <t>密山市</t>
  </si>
  <si>
    <t>密山市丽红摩托车商店</t>
  </si>
  <si>
    <t>20250729131736405770854686</t>
  </si>
  <si>
    <t>已拨付50%</t>
  </si>
  <si>
    <t>20250731161001405792255878</t>
  </si>
  <si>
    <t>20250730170142405782927894</t>
  </si>
  <si>
    <t>20250729093633405768316164</t>
  </si>
  <si>
    <t>20250717114246405644274006</t>
  </si>
  <si>
    <t>20250730100108405778486852</t>
  </si>
  <si>
    <t>20250719155200405667905604</t>
  </si>
  <si>
    <t>20250723165204405709708444</t>
  </si>
  <si>
    <t>20250728115332405760107249</t>
  </si>
  <si>
    <t>20250729104938405769183116</t>
  </si>
  <si>
    <t>20250715100141405623137843</t>
  </si>
  <si>
    <t>20250729124907405770561127</t>
  </si>
  <si>
    <t>20250731112859405789408041</t>
  </si>
  <si>
    <t>20250730155723405782244622</t>
  </si>
  <si>
    <t>20250724093816405714875639</t>
  </si>
  <si>
    <t>20250729103421405768977151</t>
  </si>
  <si>
    <t>20250721184924405691833587</t>
  </si>
  <si>
    <t>20250722095400405695508744</t>
  </si>
  <si>
    <t>20250730155249405782131044</t>
  </si>
  <si>
    <t>20250726093155405735112613</t>
  </si>
  <si>
    <t>20250728112208405759683693</t>
  </si>
  <si>
    <t>20250729190333405774686376</t>
  </si>
  <si>
    <t>20250728100104405758697921</t>
  </si>
  <si>
    <t>20250731122828405790181575</t>
  </si>
  <si>
    <t>20250727104718405747604928</t>
  </si>
  <si>
    <t>20250720094043405674508995</t>
  </si>
  <si>
    <t>20250717143622405645986055</t>
  </si>
  <si>
    <t>20250728182137405764277708</t>
  </si>
  <si>
    <t>20250729094737405768382889</t>
  </si>
  <si>
    <t>20250722150156405698792969</t>
  </si>
  <si>
    <t>20250730201343405785464943</t>
  </si>
  <si>
    <t>20250719092337405662951029</t>
  </si>
  <si>
    <t>20250730153025405781930300</t>
  </si>
  <si>
    <t>20250729112940405769650666</t>
  </si>
  <si>
    <t>20250731092742405787954302</t>
  </si>
  <si>
    <t>20250729192200405774908956</t>
  </si>
  <si>
    <t>20250730172353405783207373</t>
  </si>
  <si>
    <t>20250719152155405667491538</t>
  </si>
  <si>
    <t>20250725191854405731621791</t>
  </si>
  <si>
    <t>20250730094558405778362149</t>
  </si>
  <si>
    <t>20250726093846405735183952</t>
  </si>
  <si>
    <t>20250728110155405759392893</t>
  </si>
  <si>
    <t>20250731121212405789937767</t>
  </si>
  <si>
    <t>20250727103425405747410525</t>
  </si>
  <si>
    <t>20250725124733405727105678</t>
  </si>
  <si>
    <t>20250729091720405768125359</t>
  </si>
  <si>
    <t>20250716112054405634064589</t>
  </si>
  <si>
    <t>20250730102406405778783962</t>
  </si>
  <si>
    <t>20250730092314405778049642</t>
  </si>
  <si>
    <t>20250731102353405788568530</t>
  </si>
  <si>
    <t>20250730134725405781004671</t>
  </si>
  <si>
    <t>20250827095601039114151067</t>
  </si>
  <si>
    <t>20250829114632039128377133</t>
  </si>
  <si>
    <t>20250813104333405928607778</t>
  </si>
  <si>
    <t>20250813141656405930991149</t>
  </si>
  <si>
    <t>20250826140137039109376057</t>
  </si>
  <si>
    <t>20250824120736039095126307</t>
  </si>
  <si>
    <t>20250824155155039096579593</t>
  </si>
  <si>
    <t>20250817160306039049678272</t>
  </si>
  <si>
    <t>20250812102439405918140601</t>
  </si>
  <si>
    <t>20250828163421039123581611</t>
  </si>
  <si>
    <t>20250820090341039066746644</t>
  </si>
  <si>
    <t>20250823174540039090873876</t>
  </si>
  <si>
    <t>20250821133126039075714896</t>
  </si>
  <si>
    <t>20250821093326039073917104</t>
  </si>
  <si>
    <t>20250821155827039076662483</t>
  </si>
  <si>
    <t>20250819165229039063448374</t>
  </si>
  <si>
    <t>20250811181934405913421977</t>
  </si>
  <si>
    <t>20250818201633039057955533</t>
  </si>
  <si>
    <t>20250818113537039054653546</t>
  </si>
  <si>
    <t>20250818155146039056371728</t>
  </si>
  <si>
    <t>20250805123716405844647222</t>
  </si>
  <si>
    <t>20250805093823405842384445</t>
  </si>
  <si>
    <t>20250810133931405898670233</t>
  </si>
  <si>
    <t>20250810131207405898304853</t>
  </si>
  <si>
    <t>20250803090514405820012227</t>
  </si>
  <si>
    <t>20250803133254405823619470</t>
  </si>
  <si>
    <t>20250803132435405823523198</t>
  </si>
  <si>
    <t>20250803173055405826919850</t>
  </si>
  <si>
    <t>20250803121344405822654894</t>
  </si>
  <si>
    <t>20250803111249405821771122</t>
  </si>
  <si>
    <t>20250809140538405887120506</t>
  </si>
  <si>
    <t>20250804090752405831945096</t>
  </si>
  <si>
    <t>20250804112252405833604845</t>
  </si>
  <si>
    <t>20250804132318405834981035</t>
  </si>
  <si>
    <t>20250804134317405835115341</t>
  </si>
  <si>
    <t>20250806144934405855946747</t>
  </si>
  <si>
    <t>20250806120815405854348349</t>
  </si>
  <si>
    <t>20250806172123405857633839</t>
  </si>
  <si>
    <t>20250806125533405854885765</t>
  </si>
  <si>
    <t>20250806174227405857975944</t>
  </si>
  <si>
    <t>20250802161450405813993508</t>
  </si>
  <si>
    <t>20250802171550405814893734</t>
  </si>
  <si>
    <t>20250802105346405809892825</t>
  </si>
  <si>
    <t>20250802150242405813079643</t>
  </si>
  <si>
    <t>20250808104234405873710278</t>
  </si>
  <si>
    <t>20250801093015405798073613</t>
  </si>
  <si>
    <t>20250801120717405800074848</t>
  </si>
  <si>
    <t>20250801154311405802275438</t>
  </si>
  <si>
    <t>20250801151439405801945323</t>
  </si>
  <si>
    <t>20250801141050405801287147</t>
  </si>
  <si>
    <t>20250807113145405864146407</t>
  </si>
  <si>
    <t>20250924110052039285246136</t>
  </si>
  <si>
    <t>20250917151716039243242589</t>
  </si>
  <si>
    <t>20250917154447039243480683</t>
  </si>
  <si>
    <t>20250918090345039247408478</t>
  </si>
  <si>
    <t>20250918104603039248385058</t>
  </si>
  <si>
    <t>鸡西市鸡冠区</t>
  </si>
  <si>
    <t>鸡西市鸡冠区歆然自行车商店</t>
  </si>
  <si>
    <t>20250820134138039068806033</t>
  </si>
  <si>
    <t>20250820123028039068413736</t>
  </si>
  <si>
    <t>20250819124219039061856536</t>
  </si>
  <si>
    <t>20250819132552039062111398</t>
  </si>
  <si>
    <t>20250819134449039062226291</t>
  </si>
  <si>
    <t>20250820192550039071012428</t>
  </si>
  <si>
    <t>20250819120735039061634441</t>
  </si>
  <si>
    <t>20250820115942039068180305</t>
  </si>
  <si>
    <t>鸡西市鸡冠区领先电动车行</t>
  </si>
  <si>
    <t>20250624112428038664033430</t>
  </si>
  <si>
    <t>20250709152704038793895074</t>
  </si>
  <si>
    <t>20250720121058405676568984</t>
  </si>
  <si>
    <t>20250723143426405708313428</t>
  </si>
  <si>
    <t>20250725091913405724602866</t>
  </si>
  <si>
    <t>20250808130918405875535813</t>
  </si>
  <si>
    <t>20250810130522405898233838</t>
  </si>
  <si>
    <t>合计</t>
  </si>
  <si>
    <t>虎林市</t>
  </si>
  <si>
    <t xml:space="preserve">虎林市春明摩托车商场（台铃电动车）	</t>
  </si>
  <si>
    <t>20250827152549039116442570</t>
  </si>
  <si>
    <t>全额拨付</t>
  </si>
  <si>
    <t>20250825153134039103265184</t>
  </si>
  <si>
    <t>20250825150453039103086136</t>
  </si>
  <si>
    <t>20250825100344039100829782</t>
  </si>
  <si>
    <t>20250825132334039102381542</t>
  </si>
  <si>
    <t>20250826143138039109557553</t>
  </si>
  <si>
    <t>20250826102205039107848195</t>
  </si>
  <si>
    <t>20250826115510039108608957</t>
  </si>
  <si>
    <t xml:space="preserve">虎林市富顺摩托车商场（小刀电动车）	</t>
  </si>
  <si>
    <t>20250928102049039307635780</t>
  </si>
  <si>
    <t>20250926152942039298022712</t>
  </si>
  <si>
    <t>20250926095745039296023005</t>
  </si>
  <si>
    <t>20250926090731039295665038</t>
  </si>
  <si>
    <t>20250926134717039297469749</t>
  </si>
  <si>
    <t>20250918102041039248178724</t>
  </si>
  <si>
    <t>拨付50%</t>
  </si>
  <si>
    <t>20250918101717039248128168</t>
  </si>
  <si>
    <t>20250918100953039248055400</t>
  </si>
  <si>
    <t>以上总计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</si>
</sst>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8"/>
      <color theme="1"/>
      <name val="黑体"/>
      <charset val="134"/>
    </font>
    <font>
      <sz val="18"/>
      <color theme="1"/>
      <name val="黑体"/>
      <charset val="134"/>
    </font>
    <font>
      <sz val="18"/>
      <name val="宋体"/>
      <charset val="134"/>
      <scheme val="minor"/>
    </font>
    <font>
      <sz val="18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4" fillId="30" borderId="11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8" fillId="33" borderId="11" applyNumberFormat="0" applyAlignment="0" applyProtection="0">
      <alignment vertical="center"/>
    </xf>
    <xf numFmtId="0" fontId="26" fillId="30" borderId="12" applyNumberFormat="0" applyAlignment="0" applyProtection="0">
      <alignment vertical="center"/>
    </xf>
    <xf numFmtId="0" fontId="27" fillId="31" borderId="13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 tint="0.6"/>
    <pageSetUpPr fitToPage="1"/>
  </sheetPr>
  <dimension ref="A1:I161"/>
  <sheetViews>
    <sheetView tabSelected="1" view="pageBreakPreview" zoomScale="70" zoomScaleNormal="61" workbookViewId="0">
      <selection activeCell="I146" sqref="A11:I146"/>
    </sheetView>
  </sheetViews>
  <sheetFormatPr defaultColWidth="8.725" defaultRowHeight="22.5"/>
  <cols>
    <col min="2" max="2" width="31.4666666666667" customWidth="1"/>
    <col min="3" max="3" width="55.325" customWidth="1"/>
    <col min="4" max="4" width="49.6666666666667" style="1" customWidth="1"/>
    <col min="5" max="6" width="25.8166666666667" customWidth="1"/>
    <col min="7" max="7" width="33.45" customWidth="1"/>
    <col min="8" max="8" width="61.4416666666667" customWidth="1"/>
    <col min="9" max="9" width="25.3166666666667" customWidth="1"/>
  </cols>
  <sheetData>
    <row r="1" spans="1:1">
      <c r="A1" t="s">
        <v>0</v>
      </c>
    </row>
    <row r="2" ht="55" customHeight="1" spans="1:8">
      <c r="A2" s="2" t="s">
        <v>1</v>
      </c>
      <c r="B2" s="2"/>
      <c r="C2" s="2"/>
      <c r="D2" s="3"/>
      <c r="E2" s="2"/>
      <c r="F2" s="2"/>
      <c r="G2" s="2"/>
      <c r="H2" s="2"/>
    </row>
    <row r="3" ht="54" customHeight="1" spans="1:8">
      <c r="A3" s="4"/>
      <c r="B3" s="5"/>
      <c r="C3" s="6"/>
      <c r="D3" s="7"/>
      <c r="E3" s="6"/>
      <c r="F3" s="6"/>
      <c r="G3" s="6"/>
      <c r="H3" s="6"/>
    </row>
    <row r="4" ht="40" customHeight="1" spans="1:9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</row>
    <row r="5" ht="40" customHeight="1" spans="1:9">
      <c r="A5" s="9">
        <v>1</v>
      </c>
      <c r="B5" s="9" t="s">
        <v>11</v>
      </c>
      <c r="C5" s="9" t="s">
        <v>12</v>
      </c>
      <c r="D5" s="34" t="s">
        <v>13</v>
      </c>
      <c r="E5" s="9">
        <v>1</v>
      </c>
      <c r="F5" s="11">
        <v>1399</v>
      </c>
      <c r="G5" s="11">
        <v>500</v>
      </c>
      <c r="H5" s="12">
        <f t="shared" ref="H5:H68" si="0">G5*0.5</f>
        <v>250</v>
      </c>
      <c r="I5" s="9" t="s">
        <v>14</v>
      </c>
    </row>
    <row r="6" ht="40" customHeight="1" spans="1:9">
      <c r="A6" s="9">
        <v>2</v>
      </c>
      <c r="B6" s="9" t="s">
        <v>11</v>
      </c>
      <c r="C6" s="9" t="s">
        <v>12</v>
      </c>
      <c r="D6" s="34" t="s">
        <v>15</v>
      </c>
      <c r="E6" s="9">
        <v>1</v>
      </c>
      <c r="F6" s="11">
        <v>2199</v>
      </c>
      <c r="G6" s="11">
        <v>500</v>
      </c>
      <c r="H6" s="12">
        <f t="shared" si="0"/>
        <v>250</v>
      </c>
      <c r="I6" s="9" t="s">
        <v>14</v>
      </c>
    </row>
    <row r="7" ht="40" customHeight="1" spans="1:9">
      <c r="A7" s="9">
        <v>3</v>
      </c>
      <c r="B7" s="9" t="s">
        <v>11</v>
      </c>
      <c r="C7" s="9" t="s">
        <v>12</v>
      </c>
      <c r="D7" s="34" t="s">
        <v>16</v>
      </c>
      <c r="E7" s="9">
        <v>1</v>
      </c>
      <c r="F7" s="11">
        <v>2599</v>
      </c>
      <c r="G7" s="11">
        <v>500</v>
      </c>
      <c r="H7" s="12">
        <f t="shared" si="0"/>
        <v>250</v>
      </c>
      <c r="I7" s="9" t="s">
        <v>14</v>
      </c>
    </row>
    <row r="8" ht="40" customHeight="1" spans="1:9">
      <c r="A8" s="9">
        <v>4</v>
      </c>
      <c r="B8" s="9" t="s">
        <v>11</v>
      </c>
      <c r="C8" s="9" t="s">
        <v>12</v>
      </c>
      <c r="D8" s="34" t="s">
        <v>17</v>
      </c>
      <c r="E8" s="9">
        <v>1</v>
      </c>
      <c r="F8" s="11">
        <v>2599</v>
      </c>
      <c r="G8" s="11">
        <v>500</v>
      </c>
      <c r="H8" s="12">
        <f t="shared" si="0"/>
        <v>250</v>
      </c>
      <c r="I8" s="9" t="s">
        <v>14</v>
      </c>
    </row>
    <row r="9" ht="40" customHeight="1" spans="1:9">
      <c r="A9" s="9">
        <v>5</v>
      </c>
      <c r="B9" s="9" t="s">
        <v>11</v>
      </c>
      <c r="C9" s="9" t="s">
        <v>12</v>
      </c>
      <c r="D9" s="34" t="s">
        <v>18</v>
      </c>
      <c r="E9" s="9">
        <v>1</v>
      </c>
      <c r="F9" s="11">
        <v>3099</v>
      </c>
      <c r="G9" s="11">
        <v>500</v>
      </c>
      <c r="H9" s="12">
        <f t="shared" si="0"/>
        <v>250</v>
      </c>
      <c r="I9" s="9" t="s">
        <v>14</v>
      </c>
    </row>
    <row r="10" ht="40" customHeight="1" spans="1:9">
      <c r="A10" s="9">
        <v>6</v>
      </c>
      <c r="B10" s="9" t="s">
        <v>11</v>
      </c>
      <c r="C10" s="9" t="s">
        <v>12</v>
      </c>
      <c r="D10" s="34" t="s">
        <v>19</v>
      </c>
      <c r="E10" s="9">
        <v>1</v>
      </c>
      <c r="F10" s="11">
        <v>3299</v>
      </c>
      <c r="G10" s="11">
        <v>500</v>
      </c>
      <c r="H10" s="12">
        <f t="shared" si="0"/>
        <v>250</v>
      </c>
      <c r="I10" s="9" t="s">
        <v>14</v>
      </c>
    </row>
    <row r="11" ht="40" customHeight="1" spans="1:9">
      <c r="A11" s="9">
        <v>7</v>
      </c>
      <c r="B11" s="9" t="s">
        <v>11</v>
      </c>
      <c r="C11" s="9" t="s">
        <v>12</v>
      </c>
      <c r="D11" s="34" t="s">
        <v>20</v>
      </c>
      <c r="E11" s="9">
        <v>1</v>
      </c>
      <c r="F11" s="11">
        <v>1399</v>
      </c>
      <c r="G11" s="11">
        <v>600</v>
      </c>
      <c r="H11" s="12">
        <f t="shared" si="0"/>
        <v>300</v>
      </c>
      <c r="I11" s="9" t="s">
        <v>14</v>
      </c>
    </row>
    <row r="12" ht="40" customHeight="1" spans="1:9">
      <c r="A12" s="9">
        <v>8</v>
      </c>
      <c r="B12" s="9" t="s">
        <v>11</v>
      </c>
      <c r="C12" s="9" t="s">
        <v>12</v>
      </c>
      <c r="D12" s="34" t="s">
        <v>21</v>
      </c>
      <c r="E12" s="9">
        <v>1</v>
      </c>
      <c r="F12" s="11">
        <v>2999</v>
      </c>
      <c r="G12" s="11">
        <v>500</v>
      </c>
      <c r="H12" s="12">
        <f t="shared" si="0"/>
        <v>250</v>
      </c>
      <c r="I12" s="9" t="s">
        <v>14</v>
      </c>
    </row>
    <row r="13" ht="40" customHeight="1" spans="1:9">
      <c r="A13" s="9">
        <v>9</v>
      </c>
      <c r="B13" s="9" t="s">
        <v>11</v>
      </c>
      <c r="C13" s="9" t="s">
        <v>12</v>
      </c>
      <c r="D13" s="34" t="s">
        <v>22</v>
      </c>
      <c r="E13" s="9">
        <v>1</v>
      </c>
      <c r="F13" s="11">
        <v>1399</v>
      </c>
      <c r="G13" s="11">
        <v>500</v>
      </c>
      <c r="H13" s="12">
        <f t="shared" si="0"/>
        <v>250</v>
      </c>
      <c r="I13" s="9" t="s">
        <v>14</v>
      </c>
    </row>
    <row r="14" ht="40" customHeight="1" spans="1:9">
      <c r="A14" s="9">
        <v>10</v>
      </c>
      <c r="B14" s="9" t="s">
        <v>11</v>
      </c>
      <c r="C14" s="9" t="s">
        <v>12</v>
      </c>
      <c r="D14" s="34" t="s">
        <v>23</v>
      </c>
      <c r="E14" s="9">
        <v>1</v>
      </c>
      <c r="F14" s="11">
        <v>2599</v>
      </c>
      <c r="G14" s="11">
        <v>500</v>
      </c>
      <c r="H14" s="12">
        <f t="shared" si="0"/>
        <v>250</v>
      </c>
      <c r="I14" s="9" t="s">
        <v>14</v>
      </c>
    </row>
    <row r="15" ht="40" customHeight="1" spans="1:9">
      <c r="A15" s="9">
        <v>11</v>
      </c>
      <c r="B15" s="9" t="s">
        <v>11</v>
      </c>
      <c r="C15" s="9" t="s">
        <v>12</v>
      </c>
      <c r="D15" s="34" t="s">
        <v>24</v>
      </c>
      <c r="E15" s="9">
        <v>1</v>
      </c>
      <c r="F15" s="11">
        <v>2199</v>
      </c>
      <c r="G15" s="11">
        <v>500</v>
      </c>
      <c r="H15" s="12">
        <f t="shared" si="0"/>
        <v>250</v>
      </c>
      <c r="I15" s="9" t="s">
        <v>14</v>
      </c>
    </row>
    <row r="16" ht="40" customHeight="1" spans="1:9">
      <c r="A16" s="9">
        <v>12</v>
      </c>
      <c r="B16" s="9" t="s">
        <v>11</v>
      </c>
      <c r="C16" s="9" t="s">
        <v>12</v>
      </c>
      <c r="D16" s="34" t="s">
        <v>25</v>
      </c>
      <c r="E16" s="9">
        <v>1</v>
      </c>
      <c r="F16" s="11">
        <v>1999</v>
      </c>
      <c r="G16" s="11">
        <v>600</v>
      </c>
      <c r="H16" s="12">
        <f t="shared" si="0"/>
        <v>300</v>
      </c>
      <c r="I16" s="9" t="s">
        <v>14</v>
      </c>
    </row>
    <row r="17" ht="40" customHeight="1" spans="1:9">
      <c r="A17" s="9">
        <v>13</v>
      </c>
      <c r="B17" s="9" t="s">
        <v>11</v>
      </c>
      <c r="C17" s="9" t="s">
        <v>12</v>
      </c>
      <c r="D17" s="34" t="s">
        <v>26</v>
      </c>
      <c r="E17" s="9">
        <v>1</v>
      </c>
      <c r="F17" s="11">
        <v>1999</v>
      </c>
      <c r="G17" s="11">
        <v>500</v>
      </c>
      <c r="H17" s="12">
        <f t="shared" si="0"/>
        <v>250</v>
      </c>
      <c r="I17" s="9" t="s">
        <v>14</v>
      </c>
    </row>
    <row r="18" ht="40" customHeight="1" spans="1:9">
      <c r="A18" s="9">
        <v>14</v>
      </c>
      <c r="B18" s="9" t="s">
        <v>11</v>
      </c>
      <c r="C18" s="9" t="s">
        <v>12</v>
      </c>
      <c r="D18" s="34" t="s">
        <v>27</v>
      </c>
      <c r="E18" s="9">
        <v>1</v>
      </c>
      <c r="F18" s="11">
        <v>2199</v>
      </c>
      <c r="G18" s="11">
        <v>500</v>
      </c>
      <c r="H18" s="12">
        <f t="shared" si="0"/>
        <v>250</v>
      </c>
      <c r="I18" s="9" t="s">
        <v>14</v>
      </c>
    </row>
    <row r="19" ht="40" customHeight="1" spans="1:9">
      <c r="A19" s="9">
        <v>15</v>
      </c>
      <c r="B19" s="9" t="s">
        <v>11</v>
      </c>
      <c r="C19" s="9" t="s">
        <v>12</v>
      </c>
      <c r="D19" s="34" t="s">
        <v>28</v>
      </c>
      <c r="E19" s="9">
        <v>1</v>
      </c>
      <c r="F19" s="11">
        <v>2599</v>
      </c>
      <c r="G19" s="11">
        <v>500</v>
      </c>
      <c r="H19" s="12">
        <f t="shared" si="0"/>
        <v>250</v>
      </c>
      <c r="I19" s="9" t="s">
        <v>14</v>
      </c>
    </row>
    <row r="20" ht="40" customHeight="1" spans="1:9">
      <c r="A20" s="9">
        <v>16</v>
      </c>
      <c r="B20" s="9" t="s">
        <v>11</v>
      </c>
      <c r="C20" s="9" t="s">
        <v>12</v>
      </c>
      <c r="D20" s="34" t="s">
        <v>29</v>
      </c>
      <c r="E20" s="9">
        <v>1</v>
      </c>
      <c r="F20" s="11">
        <v>1999</v>
      </c>
      <c r="G20" s="11">
        <v>500</v>
      </c>
      <c r="H20" s="12">
        <f t="shared" si="0"/>
        <v>250</v>
      </c>
      <c r="I20" s="9" t="s">
        <v>14</v>
      </c>
    </row>
    <row r="21" ht="40" customHeight="1" spans="1:9">
      <c r="A21" s="9">
        <v>17</v>
      </c>
      <c r="B21" s="9" t="s">
        <v>11</v>
      </c>
      <c r="C21" s="9" t="s">
        <v>12</v>
      </c>
      <c r="D21" s="34" t="s">
        <v>30</v>
      </c>
      <c r="E21" s="9">
        <v>1</v>
      </c>
      <c r="F21" s="11">
        <v>2699</v>
      </c>
      <c r="G21" s="11">
        <v>600</v>
      </c>
      <c r="H21" s="12">
        <f t="shared" si="0"/>
        <v>300</v>
      </c>
      <c r="I21" s="9" t="s">
        <v>14</v>
      </c>
    </row>
    <row r="22" ht="40" customHeight="1" spans="1:9">
      <c r="A22" s="9">
        <v>18</v>
      </c>
      <c r="B22" s="9" t="s">
        <v>11</v>
      </c>
      <c r="C22" s="9" t="s">
        <v>12</v>
      </c>
      <c r="D22" s="34" t="s">
        <v>31</v>
      </c>
      <c r="E22" s="9">
        <v>1</v>
      </c>
      <c r="F22" s="11">
        <v>2599</v>
      </c>
      <c r="G22" s="11">
        <v>500</v>
      </c>
      <c r="H22" s="12">
        <f t="shared" si="0"/>
        <v>250</v>
      </c>
      <c r="I22" s="9" t="s">
        <v>14</v>
      </c>
    </row>
    <row r="23" ht="40" customHeight="1" spans="1:9">
      <c r="A23" s="9">
        <v>19</v>
      </c>
      <c r="B23" s="9" t="s">
        <v>11</v>
      </c>
      <c r="C23" s="9" t="s">
        <v>12</v>
      </c>
      <c r="D23" s="34" t="s">
        <v>32</v>
      </c>
      <c r="E23" s="9">
        <v>1</v>
      </c>
      <c r="F23" s="11">
        <v>2199</v>
      </c>
      <c r="G23" s="11">
        <v>600</v>
      </c>
      <c r="H23" s="12">
        <f t="shared" si="0"/>
        <v>300</v>
      </c>
      <c r="I23" s="9" t="s">
        <v>14</v>
      </c>
    </row>
    <row r="24" ht="40" customHeight="1" spans="1:9">
      <c r="A24" s="9">
        <v>20</v>
      </c>
      <c r="B24" s="9" t="s">
        <v>11</v>
      </c>
      <c r="C24" s="9" t="s">
        <v>12</v>
      </c>
      <c r="D24" s="34" t="s">
        <v>33</v>
      </c>
      <c r="E24" s="9">
        <v>1</v>
      </c>
      <c r="F24" s="11">
        <v>1999</v>
      </c>
      <c r="G24" s="11">
        <v>500</v>
      </c>
      <c r="H24" s="12">
        <f t="shared" si="0"/>
        <v>250</v>
      </c>
      <c r="I24" s="9" t="s">
        <v>14</v>
      </c>
    </row>
    <row r="25" ht="40" customHeight="1" spans="1:9">
      <c r="A25" s="9">
        <v>21</v>
      </c>
      <c r="B25" s="9" t="s">
        <v>11</v>
      </c>
      <c r="C25" s="9" t="s">
        <v>12</v>
      </c>
      <c r="D25" s="34" t="s">
        <v>34</v>
      </c>
      <c r="E25" s="9">
        <v>1</v>
      </c>
      <c r="F25" s="11">
        <v>1999</v>
      </c>
      <c r="G25" s="11">
        <v>500</v>
      </c>
      <c r="H25" s="12">
        <f t="shared" si="0"/>
        <v>250</v>
      </c>
      <c r="I25" s="9" t="s">
        <v>14</v>
      </c>
    </row>
    <row r="26" ht="40" customHeight="1" spans="1:9">
      <c r="A26" s="9">
        <v>22</v>
      </c>
      <c r="B26" s="9" t="s">
        <v>11</v>
      </c>
      <c r="C26" s="9" t="s">
        <v>12</v>
      </c>
      <c r="D26" s="34" t="s">
        <v>35</v>
      </c>
      <c r="E26" s="9">
        <v>1</v>
      </c>
      <c r="F26" s="11">
        <v>1999</v>
      </c>
      <c r="G26" s="11">
        <v>500</v>
      </c>
      <c r="H26" s="12">
        <f t="shared" si="0"/>
        <v>250</v>
      </c>
      <c r="I26" s="9" t="s">
        <v>14</v>
      </c>
    </row>
    <row r="27" ht="40" customHeight="1" spans="1:9">
      <c r="A27" s="9">
        <v>23</v>
      </c>
      <c r="B27" s="9" t="s">
        <v>11</v>
      </c>
      <c r="C27" s="9" t="s">
        <v>12</v>
      </c>
      <c r="D27" s="34" t="s">
        <v>36</v>
      </c>
      <c r="E27" s="9">
        <v>1</v>
      </c>
      <c r="F27" s="11">
        <v>2599</v>
      </c>
      <c r="G27" s="11">
        <v>500</v>
      </c>
      <c r="H27" s="12">
        <f t="shared" si="0"/>
        <v>250</v>
      </c>
      <c r="I27" s="9" t="s">
        <v>14</v>
      </c>
    </row>
    <row r="28" ht="40" customHeight="1" spans="1:9">
      <c r="A28" s="9">
        <v>24</v>
      </c>
      <c r="B28" s="9" t="s">
        <v>11</v>
      </c>
      <c r="C28" s="9" t="s">
        <v>12</v>
      </c>
      <c r="D28" s="34" t="s">
        <v>37</v>
      </c>
      <c r="E28" s="9">
        <v>1</v>
      </c>
      <c r="F28" s="11">
        <v>2699</v>
      </c>
      <c r="G28" s="11">
        <v>500</v>
      </c>
      <c r="H28" s="12">
        <f t="shared" si="0"/>
        <v>250</v>
      </c>
      <c r="I28" s="9" t="s">
        <v>14</v>
      </c>
    </row>
    <row r="29" ht="40" customHeight="1" spans="1:9">
      <c r="A29" s="9">
        <v>25</v>
      </c>
      <c r="B29" s="9" t="s">
        <v>11</v>
      </c>
      <c r="C29" s="9" t="s">
        <v>12</v>
      </c>
      <c r="D29" s="34" t="s">
        <v>38</v>
      </c>
      <c r="E29" s="9">
        <v>1</v>
      </c>
      <c r="F29" s="11">
        <v>1999</v>
      </c>
      <c r="G29" s="11">
        <v>500</v>
      </c>
      <c r="H29" s="12">
        <f t="shared" si="0"/>
        <v>250</v>
      </c>
      <c r="I29" s="9" t="s">
        <v>14</v>
      </c>
    </row>
    <row r="30" ht="40" customHeight="1" spans="1:9">
      <c r="A30" s="9">
        <v>26</v>
      </c>
      <c r="B30" s="9" t="s">
        <v>11</v>
      </c>
      <c r="C30" s="9" t="s">
        <v>12</v>
      </c>
      <c r="D30" s="34" t="s">
        <v>39</v>
      </c>
      <c r="E30" s="9">
        <v>1</v>
      </c>
      <c r="F30" s="11">
        <v>3299</v>
      </c>
      <c r="G30" s="11">
        <v>500</v>
      </c>
      <c r="H30" s="12">
        <f t="shared" si="0"/>
        <v>250</v>
      </c>
      <c r="I30" s="9" t="s">
        <v>14</v>
      </c>
    </row>
    <row r="31" ht="40" customHeight="1" spans="1:9">
      <c r="A31" s="9">
        <v>27</v>
      </c>
      <c r="B31" s="9" t="s">
        <v>11</v>
      </c>
      <c r="C31" s="9" t="s">
        <v>12</v>
      </c>
      <c r="D31" s="34" t="s">
        <v>40</v>
      </c>
      <c r="E31" s="9">
        <v>1</v>
      </c>
      <c r="F31" s="11">
        <v>2999</v>
      </c>
      <c r="G31" s="11">
        <v>500</v>
      </c>
      <c r="H31" s="12">
        <f t="shared" si="0"/>
        <v>250</v>
      </c>
      <c r="I31" s="9" t="s">
        <v>14</v>
      </c>
    </row>
    <row r="32" ht="40" customHeight="1" spans="1:9">
      <c r="A32" s="9">
        <v>28</v>
      </c>
      <c r="B32" s="9" t="s">
        <v>11</v>
      </c>
      <c r="C32" s="9" t="s">
        <v>12</v>
      </c>
      <c r="D32" s="34" t="s">
        <v>41</v>
      </c>
      <c r="E32" s="9">
        <v>1</v>
      </c>
      <c r="F32" s="11">
        <v>2199</v>
      </c>
      <c r="G32" s="11">
        <v>500</v>
      </c>
      <c r="H32" s="12">
        <f t="shared" si="0"/>
        <v>250</v>
      </c>
      <c r="I32" s="9" t="s">
        <v>14</v>
      </c>
    </row>
    <row r="33" ht="40" customHeight="1" spans="1:9">
      <c r="A33" s="9">
        <v>29</v>
      </c>
      <c r="B33" s="9" t="s">
        <v>11</v>
      </c>
      <c r="C33" s="9" t="s">
        <v>12</v>
      </c>
      <c r="D33" s="34" t="s">
        <v>42</v>
      </c>
      <c r="E33" s="9">
        <v>1</v>
      </c>
      <c r="F33" s="11">
        <v>2599</v>
      </c>
      <c r="G33" s="11">
        <v>500</v>
      </c>
      <c r="H33" s="12">
        <f t="shared" si="0"/>
        <v>250</v>
      </c>
      <c r="I33" s="9" t="s">
        <v>14</v>
      </c>
    </row>
    <row r="34" ht="40" customHeight="1" spans="1:9">
      <c r="A34" s="9">
        <v>30</v>
      </c>
      <c r="B34" s="9" t="s">
        <v>11</v>
      </c>
      <c r="C34" s="9" t="s">
        <v>12</v>
      </c>
      <c r="D34" s="34" t="s">
        <v>43</v>
      </c>
      <c r="E34" s="9">
        <v>1</v>
      </c>
      <c r="F34" s="11">
        <v>2599</v>
      </c>
      <c r="G34" s="11">
        <v>500</v>
      </c>
      <c r="H34" s="12">
        <f t="shared" si="0"/>
        <v>250</v>
      </c>
      <c r="I34" s="9" t="s">
        <v>14</v>
      </c>
    </row>
    <row r="35" ht="40" customHeight="1" spans="1:9">
      <c r="A35" s="9">
        <v>31</v>
      </c>
      <c r="B35" s="9" t="s">
        <v>11</v>
      </c>
      <c r="C35" s="9" t="s">
        <v>12</v>
      </c>
      <c r="D35" s="34" t="s">
        <v>44</v>
      </c>
      <c r="E35" s="9">
        <v>1</v>
      </c>
      <c r="F35" s="11">
        <v>1399</v>
      </c>
      <c r="G35" s="11">
        <v>600</v>
      </c>
      <c r="H35" s="12">
        <f t="shared" si="0"/>
        <v>300</v>
      </c>
      <c r="I35" s="9" t="s">
        <v>14</v>
      </c>
    </row>
    <row r="36" ht="40" customHeight="1" spans="1:9">
      <c r="A36" s="9">
        <v>32</v>
      </c>
      <c r="B36" s="9" t="s">
        <v>11</v>
      </c>
      <c r="C36" s="9" t="s">
        <v>12</v>
      </c>
      <c r="D36" s="34" t="s">
        <v>45</v>
      </c>
      <c r="E36" s="9">
        <v>1</v>
      </c>
      <c r="F36" s="11">
        <v>2999</v>
      </c>
      <c r="G36" s="11">
        <v>500</v>
      </c>
      <c r="H36" s="12">
        <f t="shared" si="0"/>
        <v>250</v>
      </c>
      <c r="I36" s="9" t="s">
        <v>14</v>
      </c>
    </row>
    <row r="37" ht="40" customHeight="1" spans="1:9">
      <c r="A37" s="9">
        <v>33</v>
      </c>
      <c r="B37" s="9" t="s">
        <v>11</v>
      </c>
      <c r="C37" s="9" t="s">
        <v>12</v>
      </c>
      <c r="D37" s="34" t="s">
        <v>46</v>
      </c>
      <c r="E37" s="9">
        <v>1</v>
      </c>
      <c r="F37" s="11">
        <v>2999</v>
      </c>
      <c r="G37" s="11">
        <v>500</v>
      </c>
      <c r="H37" s="12">
        <f t="shared" si="0"/>
        <v>250</v>
      </c>
      <c r="I37" s="9" t="s">
        <v>14</v>
      </c>
    </row>
    <row r="38" ht="40" customHeight="1" spans="1:9">
      <c r="A38" s="9">
        <v>34</v>
      </c>
      <c r="B38" s="9" t="s">
        <v>11</v>
      </c>
      <c r="C38" s="9" t="s">
        <v>12</v>
      </c>
      <c r="D38" s="34" t="s">
        <v>47</v>
      </c>
      <c r="E38" s="9">
        <v>1</v>
      </c>
      <c r="F38" s="11">
        <v>2599</v>
      </c>
      <c r="G38" s="11">
        <v>500</v>
      </c>
      <c r="H38" s="12">
        <f t="shared" si="0"/>
        <v>250</v>
      </c>
      <c r="I38" s="9" t="s">
        <v>14</v>
      </c>
    </row>
    <row r="39" ht="40" customHeight="1" spans="1:9">
      <c r="A39" s="9">
        <v>35</v>
      </c>
      <c r="B39" s="9" t="s">
        <v>11</v>
      </c>
      <c r="C39" s="9" t="s">
        <v>12</v>
      </c>
      <c r="D39" s="34" t="s">
        <v>48</v>
      </c>
      <c r="E39" s="9">
        <v>1</v>
      </c>
      <c r="F39" s="11">
        <v>3299</v>
      </c>
      <c r="G39" s="11">
        <v>600</v>
      </c>
      <c r="H39" s="12">
        <f t="shared" si="0"/>
        <v>300</v>
      </c>
      <c r="I39" s="9" t="s">
        <v>14</v>
      </c>
    </row>
    <row r="40" ht="40" customHeight="1" spans="1:9">
      <c r="A40" s="9">
        <v>36</v>
      </c>
      <c r="B40" s="9" t="s">
        <v>11</v>
      </c>
      <c r="C40" s="9" t="s">
        <v>12</v>
      </c>
      <c r="D40" s="34" t="s">
        <v>49</v>
      </c>
      <c r="E40" s="9">
        <v>1</v>
      </c>
      <c r="F40" s="11">
        <v>1999</v>
      </c>
      <c r="G40" s="11">
        <v>500</v>
      </c>
      <c r="H40" s="12">
        <f t="shared" si="0"/>
        <v>250</v>
      </c>
      <c r="I40" s="9" t="s">
        <v>14</v>
      </c>
    </row>
    <row r="41" ht="40" customHeight="1" spans="1:9">
      <c r="A41" s="9">
        <v>37</v>
      </c>
      <c r="B41" s="9" t="s">
        <v>11</v>
      </c>
      <c r="C41" s="9" t="s">
        <v>12</v>
      </c>
      <c r="D41" s="34" t="s">
        <v>50</v>
      </c>
      <c r="E41" s="9">
        <v>1</v>
      </c>
      <c r="F41" s="11">
        <v>1399</v>
      </c>
      <c r="G41" s="11">
        <v>500</v>
      </c>
      <c r="H41" s="12">
        <f t="shared" si="0"/>
        <v>250</v>
      </c>
      <c r="I41" s="9" t="s">
        <v>14</v>
      </c>
    </row>
    <row r="42" ht="40" customHeight="1" spans="1:9">
      <c r="A42" s="9">
        <v>38</v>
      </c>
      <c r="B42" s="9" t="s">
        <v>11</v>
      </c>
      <c r="C42" s="9" t="s">
        <v>12</v>
      </c>
      <c r="D42" s="34" t="s">
        <v>51</v>
      </c>
      <c r="E42" s="9">
        <v>1</v>
      </c>
      <c r="F42" s="11">
        <v>1399</v>
      </c>
      <c r="G42" s="11">
        <v>500</v>
      </c>
      <c r="H42" s="12">
        <f t="shared" si="0"/>
        <v>250</v>
      </c>
      <c r="I42" s="9" t="s">
        <v>14</v>
      </c>
    </row>
    <row r="43" ht="40" customHeight="1" spans="1:9">
      <c r="A43" s="9">
        <v>39</v>
      </c>
      <c r="B43" s="9" t="s">
        <v>11</v>
      </c>
      <c r="C43" s="9" t="s">
        <v>12</v>
      </c>
      <c r="D43" s="34" t="s">
        <v>52</v>
      </c>
      <c r="E43" s="9">
        <v>1</v>
      </c>
      <c r="F43" s="11">
        <v>2999</v>
      </c>
      <c r="G43" s="11">
        <v>500</v>
      </c>
      <c r="H43" s="12">
        <f t="shared" si="0"/>
        <v>250</v>
      </c>
      <c r="I43" s="9" t="s">
        <v>14</v>
      </c>
    </row>
    <row r="44" ht="40" customHeight="1" spans="1:9">
      <c r="A44" s="9">
        <v>40</v>
      </c>
      <c r="B44" s="9" t="s">
        <v>11</v>
      </c>
      <c r="C44" s="9" t="s">
        <v>12</v>
      </c>
      <c r="D44" s="34" t="s">
        <v>53</v>
      </c>
      <c r="E44" s="9">
        <v>1</v>
      </c>
      <c r="F44" s="11">
        <v>3099</v>
      </c>
      <c r="G44" s="11">
        <v>500</v>
      </c>
      <c r="H44" s="12">
        <f t="shared" si="0"/>
        <v>250</v>
      </c>
      <c r="I44" s="9" t="s">
        <v>14</v>
      </c>
    </row>
    <row r="45" ht="40" customHeight="1" spans="1:9">
      <c r="A45" s="9">
        <v>41</v>
      </c>
      <c r="B45" s="9" t="s">
        <v>11</v>
      </c>
      <c r="C45" s="9" t="s">
        <v>12</v>
      </c>
      <c r="D45" s="34" t="s">
        <v>54</v>
      </c>
      <c r="E45" s="9">
        <v>1</v>
      </c>
      <c r="F45" s="11">
        <v>1999</v>
      </c>
      <c r="G45" s="11">
        <v>600</v>
      </c>
      <c r="H45" s="12">
        <f t="shared" si="0"/>
        <v>300</v>
      </c>
      <c r="I45" s="9" t="s">
        <v>14</v>
      </c>
    </row>
    <row r="46" ht="40" customHeight="1" spans="1:9">
      <c r="A46" s="9">
        <v>42</v>
      </c>
      <c r="B46" s="9" t="s">
        <v>11</v>
      </c>
      <c r="C46" s="9" t="s">
        <v>12</v>
      </c>
      <c r="D46" s="34" t="s">
        <v>55</v>
      </c>
      <c r="E46" s="9">
        <v>1</v>
      </c>
      <c r="F46" s="11">
        <v>2599</v>
      </c>
      <c r="G46" s="11">
        <v>600</v>
      </c>
      <c r="H46" s="12">
        <f t="shared" si="0"/>
        <v>300</v>
      </c>
      <c r="I46" s="9" t="s">
        <v>14</v>
      </c>
    </row>
    <row r="47" ht="40" customHeight="1" spans="1:9">
      <c r="A47" s="9">
        <v>43</v>
      </c>
      <c r="B47" s="9" t="s">
        <v>11</v>
      </c>
      <c r="C47" s="9" t="s">
        <v>12</v>
      </c>
      <c r="D47" s="34" t="s">
        <v>56</v>
      </c>
      <c r="E47" s="9">
        <v>1</v>
      </c>
      <c r="F47" s="11">
        <v>1999</v>
      </c>
      <c r="G47" s="11">
        <v>500</v>
      </c>
      <c r="H47" s="12">
        <f t="shared" si="0"/>
        <v>250</v>
      </c>
      <c r="I47" s="9" t="s">
        <v>14</v>
      </c>
    </row>
    <row r="48" ht="40" customHeight="1" spans="1:9">
      <c r="A48" s="9">
        <v>44</v>
      </c>
      <c r="B48" s="9" t="s">
        <v>11</v>
      </c>
      <c r="C48" s="9" t="s">
        <v>12</v>
      </c>
      <c r="D48" s="34" t="s">
        <v>57</v>
      </c>
      <c r="E48" s="9">
        <v>1</v>
      </c>
      <c r="F48" s="11">
        <v>2599</v>
      </c>
      <c r="G48" s="11">
        <v>500</v>
      </c>
      <c r="H48" s="12">
        <f t="shared" si="0"/>
        <v>250</v>
      </c>
      <c r="I48" s="9" t="s">
        <v>14</v>
      </c>
    </row>
    <row r="49" ht="40" customHeight="1" spans="1:9">
      <c r="A49" s="9">
        <v>45</v>
      </c>
      <c r="B49" s="9" t="s">
        <v>11</v>
      </c>
      <c r="C49" s="9" t="s">
        <v>12</v>
      </c>
      <c r="D49" s="34" t="s">
        <v>58</v>
      </c>
      <c r="E49" s="9">
        <v>1</v>
      </c>
      <c r="F49" s="11">
        <v>2199</v>
      </c>
      <c r="G49" s="11">
        <v>500</v>
      </c>
      <c r="H49" s="12">
        <f t="shared" si="0"/>
        <v>250</v>
      </c>
      <c r="I49" s="9" t="s">
        <v>14</v>
      </c>
    </row>
    <row r="50" ht="40" customHeight="1" spans="1:9">
      <c r="A50" s="9">
        <v>46</v>
      </c>
      <c r="B50" s="9" t="s">
        <v>11</v>
      </c>
      <c r="C50" s="9" t="s">
        <v>12</v>
      </c>
      <c r="D50" s="34" t="s">
        <v>59</v>
      </c>
      <c r="E50" s="9">
        <v>1</v>
      </c>
      <c r="F50" s="11">
        <v>2999</v>
      </c>
      <c r="G50" s="11">
        <v>600</v>
      </c>
      <c r="H50" s="12">
        <f t="shared" si="0"/>
        <v>300</v>
      </c>
      <c r="I50" s="9" t="s">
        <v>14</v>
      </c>
    </row>
    <row r="51" ht="40" customHeight="1" spans="1:9">
      <c r="A51" s="9">
        <v>47</v>
      </c>
      <c r="B51" s="9" t="s">
        <v>11</v>
      </c>
      <c r="C51" s="9" t="s">
        <v>12</v>
      </c>
      <c r="D51" s="34" t="s">
        <v>60</v>
      </c>
      <c r="E51" s="9">
        <v>1</v>
      </c>
      <c r="F51" s="11">
        <v>2999</v>
      </c>
      <c r="G51" s="11">
        <v>600</v>
      </c>
      <c r="H51" s="12">
        <f t="shared" si="0"/>
        <v>300</v>
      </c>
      <c r="I51" s="9" t="s">
        <v>14</v>
      </c>
    </row>
    <row r="52" ht="40" customHeight="1" spans="1:9">
      <c r="A52" s="9">
        <v>48</v>
      </c>
      <c r="B52" s="9" t="s">
        <v>11</v>
      </c>
      <c r="C52" s="9" t="s">
        <v>12</v>
      </c>
      <c r="D52" s="34" t="s">
        <v>61</v>
      </c>
      <c r="E52" s="9">
        <v>1</v>
      </c>
      <c r="F52" s="11">
        <v>1999</v>
      </c>
      <c r="G52" s="11">
        <v>500</v>
      </c>
      <c r="H52" s="12">
        <f t="shared" si="0"/>
        <v>250</v>
      </c>
      <c r="I52" s="9" t="s">
        <v>14</v>
      </c>
    </row>
    <row r="53" ht="40" customHeight="1" spans="1:9">
      <c r="A53" s="9">
        <v>49</v>
      </c>
      <c r="B53" s="9" t="s">
        <v>11</v>
      </c>
      <c r="C53" s="9" t="s">
        <v>12</v>
      </c>
      <c r="D53" s="34" t="s">
        <v>62</v>
      </c>
      <c r="E53" s="9">
        <v>1</v>
      </c>
      <c r="F53" s="11">
        <v>1399</v>
      </c>
      <c r="G53" s="11">
        <v>500</v>
      </c>
      <c r="H53" s="12">
        <f t="shared" si="0"/>
        <v>250</v>
      </c>
      <c r="I53" s="9" t="s">
        <v>14</v>
      </c>
    </row>
    <row r="54" ht="40" customHeight="1" spans="1:9">
      <c r="A54" s="9">
        <v>50</v>
      </c>
      <c r="B54" s="9" t="s">
        <v>11</v>
      </c>
      <c r="C54" s="9" t="s">
        <v>12</v>
      </c>
      <c r="D54" s="34" t="s">
        <v>63</v>
      </c>
      <c r="E54" s="9">
        <v>1</v>
      </c>
      <c r="F54" s="11">
        <v>2199</v>
      </c>
      <c r="G54" s="11">
        <v>500</v>
      </c>
      <c r="H54" s="12">
        <f t="shared" si="0"/>
        <v>250</v>
      </c>
      <c r="I54" s="9" t="s">
        <v>14</v>
      </c>
    </row>
    <row r="55" ht="40" customHeight="1" spans="1:9">
      <c r="A55" s="9">
        <v>51</v>
      </c>
      <c r="B55" s="9" t="s">
        <v>11</v>
      </c>
      <c r="C55" s="9" t="s">
        <v>12</v>
      </c>
      <c r="D55" s="34" t="s">
        <v>64</v>
      </c>
      <c r="E55" s="9">
        <v>1</v>
      </c>
      <c r="F55" s="11">
        <v>1999</v>
      </c>
      <c r="G55" s="11">
        <v>500</v>
      </c>
      <c r="H55" s="12">
        <f t="shared" si="0"/>
        <v>250</v>
      </c>
      <c r="I55" s="9" t="s">
        <v>14</v>
      </c>
    </row>
    <row r="56" ht="40" customHeight="1" spans="1:9">
      <c r="A56" s="9">
        <v>52</v>
      </c>
      <c r="B56" s="9" t="s">
        <v>11</v>
      </c>
      <c r="C56" s="9" t="s">
        <v>12</v>
      </c>
      <c r="D56" s="34" t="s">
        <v>65</v>
      </c>
      <c r="E56" s="9">
        <v>1</v>
      </c>
      <c r="F56" s="11">
        <v>1999</v>
      </c>
      <c r="G56" s="11">
        <v>500</v>
      </c>
      <c r="H56" s="12">
        <f t="shared" si="0"/>
        <v>250</v>
      </c>
      <c r="I56" s="9" t="s">
        <v>14</v>
      </c>
    </row>
    <row r="57" ht="40" customHeight="1" spans="1:9">
      <c r="A57" s="9">
        <v>53</v>
      </c>
      <c r="B57" s="9" t="s">
        <v>11</v>
      </c>
      <c r="C57" s="9" t="s">
        <v>12</v>
      </c>
      <c r="D57" s="34" t="s">
        <v>66</v>
      </c>
      <c r="E57" s="9">
        <v>1</v>
      </c>
      <c r="F57" s="11">
        <v>1999</v>
      </c>
      <c r="G57" s="11">
        <v>500</v>
      </c>
      <c r="H57" s="12">
        <f t="shared" si="0"/>
        <v>250</v>
      </c>
      <c r="I57" s="9" t="s">
        <v>14</v>
      </c>
    </row>
    <row r="58" ht="40" customHeight="1" spans="1:9">
      <c r="A58" s="9">
        <v>54</v>
      </c>
      <c r="B58" s="9" t="s">
        <v>11</v>
      </c>
      <c r="C58" s="9" t="s">
        <v>12</v>
      </c>
      <c r="D58" s="34" t="s">
        <v>67</v>
      </c>
      <c r="E58" s="9">
        <v>1</v>
      </c>
      <c r="F58" s="11">
        <v>1399</v>
      </c>
      <c r="G58" s="11">
        <v>500</v>
      </c>
      <c r="H58" s="12">
        <f t="shared" si="0"/>
        <v>250</v>
      </c>
      <c r="I58" s="9" t="s">
        <v>14</v>
      </c>
    </row>
    <row r="59" ht="40" customHeight="1" spans="1:9">
      <c r="A59" s="9">
        <v>55</v>
      </c>
      <c r="B59" s="9" t="s">
        <v>11</v>
      </c>
      <c r="C59" s="9" t="s">
        <v>12</v>
      </c>
      <c r="D59" s="34" t="s">
        <v>68</v>
      </c>
      <c r="E59" s="9">
        <v>1</v>
      </c>
      <c r="F59" s="11">
        <v>2199</v>
      </c>
      <c r="G59" s="11">
        <v>500</v>
      </c>
      <c r="H59" s="12">
        <f t="shared" si="0"/>
        <v>250</v>
      </c>
      <c r="I59" s="9" t="s">
        <v>14</v>
      </c>
    </row>
    <row r="60" ht="40" customHeight="1" spans="1:9">
      <c r="A60" s="9">
        <v>56</v>
      </c>
      <c r="B60" s="9" t="s">
        <v>11</v>
      </c>
      <c r="C60" s="9" t="s">
        <v>12</v>
      </c>
      <c r="D60" s="34" t="s">
        <v>69</v>
      </c>
      <c r="E60" s="9">
        <v>1</v>
      </c>
      <c r="F60" s="11">
        <v>1399</v>
      </c>
      <c r="G60" s="11">
        <v>500</v>
      </c>
      <c r="H60" s="12">
        <f t="shared" si="0"/>
        <v>250</v>
      </c>
      <c r="I60" s="9" t="s">
        <v>14</v>
      </c>
    </row>
    <row r="61" ht="40" customHeight="1" spans="1:9">
      <c r="A61" s="9">
        <v>57</v>
      </c>
      <c r="B61" s="9" t="s">
        <v>11</v>
      </c>
      <c r="C61" s="9" t="s">
        <v>12</v>
      </c>
      <c r="D61" s="34" t="s">
        <v>70</v>
      </c>
      <c r="E61" s="9">
        <v>1</v>
      </c>
      <c r="F61" s="11">
        <v>2599</v>
      </c>
      <c r="G61" s="11">
        <v>500</v>
      </c>
      <c r="H61" s="12">
        <f t="shared" si="0"/>
        <v>250</v>
      </c>
      <c r="I61" s="9" t="s">
        <v>14</v>
      </c>
    </row>
    <row r="62" ht="40" customHeight="1" spans="1:9">
      <c r="A62" s="9">
        <v>58</v>
      </c>
      <c r="B62" s="9" t="s">
        <v>11</v>
      </c>
      <c r="C62" s="9" t="s">
        <v>12</v>
      </c>
      <c r="D62" s="34" t="s">
        <v>71</v>
      </c>
      <c r="E62" s="9">
        <v>1</v>
      </c>
      <c r="F62" s="11">
        <v>3299</v>
      </c>
      <c r="G62" s="11">
        <v>600</v>
      </c>
      <c r="H62" s="12">
        <f t="shared" si="0"/>
        <v>300</v>
      </c>
      <c r="I62" s="9" t="s">
        <v>14</v>
      </c>
    </row>
    <row r="63" ht="40" customHeight="1" spans="1:9">
      <c r="A63" s="9">
        <v>59</v>
      </c>
      <c r="B63" s="9" t="s">
        <v>11</v>
      </c>
      <c r="C63" s="9" t="s">
        <v>12</v>
      </c>
      <c r="D63" s="34" t="s">
        <v>72</v>
      </c>
      <c r="E63" s="9">
        <v>1</v>
      </c>
      <c r="F63" s="11">
        <v>3299</v>
      </c>
      <c r="G63" s="11">
        <v>500</v>
      </c>
      <c r="H63" s="12">
        <f t="shared" si="0"/>
        <v>250</v>
      </c>
      <c r="I63" s="9" t="s">
        <v>14</v>
      </c>
    </row>
    <row r="64" ht="40" customHeight="1" spans="1:9">
      <c r="A64" s="9">
        <v>60</v>
      </c>
      <c r="B64" s="9" t="s">
        <v>11</v>
      </c>
      <c r="C64" s="9" t="s">
        <v>12</v>
      </c>
      <c r="D64" s="34" t="s">
        <v>73</v>
      </c>
      <c r="E64" s="9">
        <v>1</v>
      </c>
      <c r="F64" s="11">
        <v>2599</v>
      </c>
      <c r="G64" s="11">
        <v>500</v>
      </c>
      <c r="H64" s="12">
        <f t="shared" si="0"/>
        <v>250</v>
      </c>
      <c r="I64" s="9" t="s">
        <v>14</v>
      </c>
    </row>
    <row r="65" ht="40" customHeight="1" spans="1:9">
      <c r="A65" s="9">
        <v>61</v>
      </c>
      <c r="B65" s="9" t="s">
        <v>11</v>
      </c>
      <c r="C65" s="9" t="s">
        <v>12</v>
      </c>
      <c r="D65" s="34" t="s">
        <v>74</v>
      </c>
      <c r="E65" s="9">
        <v>1</v>
      </c>
      <c r="F65" s="11">
        <v>3299</v>
      </c>
      <c r="G65" s="11">
        <v>500</v>
      </c>
      <c r="H65" s="12">
        <f t="shared" si="0"/>
        <v>250</v>
      </c>
      <c r="I65" s="9" t="s">
        <v>14</v>
      </c>
    </row>
    <row r="66" ht="40" customHeight="1" spans="1:9">
      <c r="A66" s="9">
        <v>62</v>
      </c>
      <c r="B66" s="9" t="s">
        <v>11</v>
      </c>
      <c r="C66" s="9" t="s">
        <v>12</v>
      </c>
      <c r="D66" s="34" t="s">
        <v>75</v>
      </c>
      <c r="E66" s="9">
        <v>1</v>
      </c>
      <c r="F66" s="11">
        <v>2999</v>
      </c>
      <c r="G66" s="11">
        <v>500</v>
      </c>
      <c r="H66" s="12">
        <f t="shared" si="0"/>
        <v>250</v>
      </c>
      <c r="I66" s="9" t="s">
        <v>14</v>
      </c>
    </row>
    <row r="67" ht="40" customHeight="1" spans="1:9">
      <c r="A67" s="9">
        <v>63</v>
      </c>
      <c r="B67" s="9" t="s">
        <v>11</v>
      </c>
      <c r="C67" s="9" t="s">
        <v>12</v>
      </c>
      <c r="D67" s="34" t="s">
        <v>76</v>
      </c>
      <c r="E67" s="9">
        <v>1</v>
      </c>
      <c r="F67" s="11">
        <v>2199</v>
      </c>
      <c r="G67" s="11">
        <v>500</v>
      </c>
      <c r="H67" s="12">
        <f t="shared" si="0"/>
        <v>250</v>
      </c>
      <c r="I67" s="9" t="s">
        <v>14</v>
      </c>
    </row>
    <row r="68" ht="40" customHeight="1" spans="1:9">
      <c r="A68" s="9">
        <v>64</v>
      </c>
      <c r="B68" s="9" t="s">
        <v>11</v>
      </c>
      <c r="C68" s="9" t="s">
        <v>12</v>
      </c>
      <c r="D68" s="34" t="s">
        <v>77</v>
      </c>
      <c r="E68" s="9">
        <v>1</v>
      </c>
      <c r="F68" s="11">
        <v>2199</v>
      </c>
      <c r="G68" s="11">
        <v>500</v>
      </c>
      <c r="H68" s="12">
        <f t="shared" si="0"/>
        <v>250</v>
      </c>
      <c r="I68" s="9" t="s">
        <v>14</v>
      </c>
    </row>
    <row r="69" ht="40" customHeight="1" spans="1:9">
      <c r="A69" s="9">
        <v>65</v>
      </c>
      <c r="B69" s="9" t="s">
        <v>11</v>
      </c>
      <c r="C69" s="9" t="s">
        <v>12</v>
      </c>
      <c r="D69" s="34" t="s">
        <v>78</v>
      </c>
      <c r="E69" s="9">
        <v>1</v>
      </c>
      <c r="F69" s="11">
        <v>2599</v>
      </c>
      <c r="G69" s="11">
        <v>500</v>
      </c>
      <c r="H69" s="12">
        <f t="shared" ref="H69:H111" si="1">G69*0.5</f>
        <v>250</v>
      </c>
      <c r="I69" s="9" t="s">
        <v>14</v>
      </c>
    </row>
    <row r="70" ht="40" customHeight="1" spans="1:9">
      <c r="A70" s="9">
        <v>66</v>
      </c>
      <c r="B70" s="9" t="s">
        <v>11</v>
      </c>
      <c r="C70" s="9" t="s">
        <v>12</v>
      </c>
      <c r="D70" s="34" t="s">
        <v>79</v>
      </c>
      <c r="E70" s="9">
        <v>1</v>
      </c>
      <c r="F70" s="11">
        <v>1399</v>
      </c>
      <c r="G70" s="11">
        <v>500</v>
      </c>
      <c r="H70" s="12">
        <f t="shared" si="1"/>
        <v>250</v>
      </c>
      <c r="I70" s="9" t="s">
        <v>14</v>
      </c>
    </row>
    <row r="71" ht="40" customHeight="1" spans="1:9">
      <c r="A71" s="9">
        <v>67</v>
      </c>
      <c r="B71" s="9" t="s">
        <v>11</v>
      </c>
      <c r="C71" s="9" t="s">
        <v>12</v>
      </c>
      <c r="D71" s="34" t="s">
        <v>80</v>
      </c>
      <c r="E71" s="9">
        <v>1</v>
      </c>
      <c r="F71" s="11">
        <v>2999</v>
      </c>
      <c r="G71" s="11">
        <v>500</v>
      </c>
      <c r="H71" s="12">
        <f t="shared" si="1"/>
        <v>250</v>
      </c>
      <c r="I71" s="9" t="s">
        <v>14</v>
      </c>
    </row>
    <row r="72" ht="40" customHeight="1" spans="1:9">
      <c r="A72" s="9">
        <v>68</v>
      </c>
      <c r="B72" s="9" t="s">
        <v>11</v>
      </c>
      <c r="C72" s="9" t="s">
        <v>12</v>
      </c>
      <c r="D72" s="34" t="s">
        <v>81</v>
      </c>
      <c r="E72" s="9">
        <v>1</v>
      </c>
      <c r="F72" s="11">
        <v>1999</v>
      </c>
      <c r="G72" s="11">
        <v>500</v>
      </c>
      <c r="H72" s="12">
        <f t="shared" si="1"/>
        <v>250</v>
      </c>
      <c r="I72" s="9" t="s">
        <v>14</v>
      </c>
    </row>
    <row r="73" ht="40" customHeight="1" spans="1:9">
      <c r="A73" s="9">
        <v>69</v>
      </c>
      <c r="B73" s="9" t="s">
        <v>11</v>
      </c>
      <c r="C73" s="9" t="s">
        <v>12</v>
      </c>
      <c r="D73" s="34" t="s">
        <v>82</v>
      </c>
      <c r="E73" s="9">
        <v>1</v>
      </c>
      <c r="F73" s="11">
        <v>3299</v>
      </c>
      <c r="G73" s="11">
        <v>600</v>
      </c>
      <c r="H73" s="12">
        <f t="shared" si="1"/>
        <v>300</v>
      </c>
      <c r="I73" s="9" t="s">
        <v>14</v>
      </c>
    </row>
    <row r="74" ht="40" customHeight="1" spans="1:9">
      <c r="A74" s="9">
        <v>70</v>
      </c>
      <c r="B74" s="9" t="s">
        <v>11</v>
      </c>
      <c r="C74" s="9" t="s">
        <v>12</v>
      </c>
      <c r="D74" s="34" t="s">
        <v>83</v>
      </c>
      <c r="E74" s="9">
        <v>1</v>
      </c>
      <c r="F74" s="11">
        <v>3299</v>
      </c>
      <c r="G74" s="11">
        <v>600</v>
      </c>
      <c r="H74" s="12">
        <f t="shared" si="1"/>
        <v>300</v>
      </c>
      <c r="I74" s="9" t="s">
        <v>14</v>
      </c>
    </row>
    <row r="75" ht="40" customHeight="1" spans="1:9">
      <c r="A75" s="9">
        <v>71</v>
      </c>
      <c r="B75" s="9" t="s">
        <v>11</v>
      </c>
      <c r="C75" s="9" t="s">
        <v>12</v>
      </c>
      <c r="D75" s="34" t="s">
        <v>84</v>
      </c>
      <c r="E75" s="9">
        <v>1</v>
      </c>
      <c r="F75" s="11">
        <v>2999</v>
      </c>
      <c r="G75" s="11">
        <v>600</v>
      </c>
      <c r="H75" s="12">
        <f t="shared" si="1"/>
        <v>300</v>
      </c>
      <c r="I75" s="9" t="s">
        <v>14</v>
      </c>
    </row>
    <row r="76" ht="40" customHeight="1" spans="1:9">
      <c r="A76" s="9">
        <v>72</v>
      </c>
      <c r="B76" s="9" t="s">
        <v>11</v>
      </c>
      <c r="C76" s="9" t="s">
        <v>12</v>
      </c>
      <c r="D76" s="34" t="s">
        <v>85</v>
      </c>
      <c r="E76" s="9">
        <v>1</v>
      </c>
      <c r="F76" s="11">
        <v>2999</v>
      </c>
      <c r="G76" s="11">
        <v>500</v>
      </c>
      <c r="H76" s="12">
        <f t="shared" si="1"/>
        <v>250</v>
      </c>
      <c r="I76" s="9" t="s">
        <v>14</v>
      </c>
    </row>
    <row r="77" ht="40" customHeight="1" spans="1:9">
      <c r="A77" s="9">
        <v>73</v>
      </c>
      <c r="B77" s="9" t="s">
        <v>11</v>
      </c>
      <c r="C77" s="9" t="s">
        <v>12</v>
      </c>
      <c r="D77" s="34" t="s">
        <v>86</v>
      </c>
      <c r="E77" s="9">
        <v>1</v>
      </c>
      <c r="F77" s="11">
        <v>1399</v>
      </c>
      <c r="G77" s="11">
        <v>500</v>
      </c>
      <c r="H77" s="12">
        <f t="shared" si="1"/>
        <v>250</v>
      </c>
      <c r="I77" s="9" t="s">
        <v>14</v>
      </c>
    </row>
    <row r="78" ht="40" customHeight="1" spans="1:9">
      <c r="A78" s="9">
        <v>74</v>
      </c>
      <c r="B78" s="9" t="s">
        <v>11</v>
      </c>
      <c r="C78" s="9" t="s">
        <v>12</v>
      </c>
      <c r="D78" s="34" t="s">
        <v>87</v>
      </c>
      <c r="E78" s="9">
        <v>1</v>
      </c>
      <c r="F78" s="11">
        <v>3299</v>
      </c>
      <c r="G78" s="11">
        <v>500</v>
      </c>
      <c r="H78" s="12">
        <f t="shared" si="1"/>
        <v>250</v>
      </c>
      <c r="I78" s="9" t="s">
        <v>14</v>
      </c>
    </row>
    <row r="79" ht="40" customHeight="1" spans="1:9">
      <c r="A79" s="9">
        <v>75</v>
      </c>
      <c r="B79" s="9" t="s">
        <v>11</v>
      </c>
      <c r="C79" s="9" t="s">
        <v>12</v>
      </c>
      <c r="D79" s="34" t="s">
        <v>88</v>
      </c>
      <c r="E79" s="9">
        <v>1</v>
      </c>
      <c r="F79" s="11">
        <v>2599</v>
      </c>
      <c r="G79" s="11">
        <v>500</v>
      </c>
      <c r="H79" s="12">
        <f t="shared" si="1"/>
        <v>250</v>
      </c>
      <c r="I79" s="9" t="s">
        <v>14</v>
      </c>
    </row>
    <row r="80" ht="40" customHeight="1" spans="1:9">
      <c r="A80" s="9">
        <v>76</v>
      </c>
      <c r="B80" s="9" t="s">
        <v>11</v>
      </c>
      <c r="C80" s="9" t="s">
        <v>12</v>
      </c>
      <c r="D80" s="34" t="s">
        <v>89</v>
      </c>
      <c r="E80" s="9">
        <v>1</v>
      </c>
      <c r="F80" s="11">
        <v>2199</v>
      </c>
      <c r="G80" s="11">
        <v>500</v>
      </c>
      <c r="H80" s="12">
        <f t="shared" si="1"/>
        <v>250</v>
      </c>
      <c r="I80" s="9" t="s">
        <v>14</v>
      </c>
    </row>
    <row r="81" ht="40" customHeight="1" spans="1:9">
      <c r="A81" s="9">
        <v>77</v>
      </c>
      <c r="B81" s="9" t="s">
        <v>11</v>
      </c>
      <c r="C81" s="9" t="s">
        <v>12</v>
      </c>
      <c r="D81" s="34" t="s">
        <v>90</v>
      </c>
      <c r="E81" s="9">
        <v>1</v>
      </c>
      <c r="F81" s="11">
        <v>1399</v>
      </c>
      <c r="G81" s="11">
        <v>500</v>
      </c>
      <c r="H81" s="12">
        <f t="shared" si="1"/>
        <v>250</v>
      </c>
      <c r="I81" s="9" t="s">
        <v>14</v>
      </c>
    </row>
    <row r="82" ht="40" customHeight="1" spans="1:9">
      <c r="A82" s="9">
        <v>78</v>
      </c>
      <c r="B82" s="9" t="s">
        <v>11</v>
      </c>
      <c r="C82" s="9" t="s">
        <v>12</v>
      </c>
      <c r="D82" s="34" t="s">
        <v>91</v>
      </c>
      <c r="E82" s="9">
        <v>1</v>
      </c>
      <c r="F82" s="11">
        <v>2199</v>
      </c>
      <c r="G82" s="11">
        <v>500</v>
      </c>
      <c r="H82" s="12">
        <f t="shared" si="1"/>
        <v>250</v>
      </c>
      <c r="I82" s="9" t="s">
        <v>14</v>
      </c>
    </row>
    <row r="83" ht="40" customHeight="1" spans="1:9">
      <c r="A83" s="9">
        <v>79</v>
      </c>
      <c r="B83" s="9" t="s">
        <v>11</v>
      </c>
      <c r="C83" s="9" t="s">
        <v>12</v>
      </c>
      <c r="D83" s="34" t="s">
        <v>92</v>
      </c>
      <c r="E83" s="9">
        <v>1</v>
      </c>
      <c r="F83" s="11">
        <v>1999</v>
      </c>
      <c r="G83" s="11">
        <v>500</v>
      </c>
      <c r="H83" s="12">
        <f t="shared" si="1"/>
        <v>250</v>
      </c>
      <c r="I83" s="9" t="s">
        <v>14</v>
      </c>
    </row>
    <row r="84" ht="40" customHeight="1" spans="1:9">
      <c r="A84" s="9">
        <v>80</v>
      </c>
      <c r="B84" s="9" t="s">
        <v>11</v>
      </c>
      <c r="C84" s="9" t="s">
        <v>12</v>
      </c>
      <c r="D84" s="34" t="s">
        <v>93</v>
      </c>
      <c r="E84" s="9">
        <v>1</v>
      </c>
      <c r="F84" s="11">
        <v>1399</v>
      </c>
      <c r="G84" s="11">
        <v>500</v>
      </c>
      <c r="H84" s="12">
        <f t="shared" si="1"/>
        <v>250</v>
      </c>
      <c r="I84" s="9" t="s">
        <v>14</v>
      </c>
    </row>
    <row r="85" ht="40" customHeight="1" spans="1:9">
      <c r="A85" s="9">
        <v>81</v>
      </c>
      <c r="B85" s="9" t="s">
        <v>11</v>
      </c>
      <c r="C85" s="9" t="s">
        <v>12</v>
      </c>
      <c r="D85" s="34" t="s">
        <v>94</v>
      </c>
      <c r="E85" s="9">
        <v>1</v>
      </c>
      <c r="F85" s="11">
        <v>1399</v>
      </c>
      <c r="G85" s="11">
        <v>500</v>
      </c>
      <c r="H85" s="12">
        <f t="shared" si="1"/>
        <v>250</v>
      </c>
      <c r="I85" s="9" t="s">
        <v>14</v>
      </c>
    </row>
    <row r="86" ht="40" customHeight="1" spans="1:9">
      <c r="A86" s="9">
        <v>82</v>
      </c>
      <c r="B86" s="9" t="s">
        <v>11</v>
      </c>
      <c r="C86" s="9" t="s">
        <v>12</v>
      </c>
      <c r="D86" s="34" t="s">
        <v>95</v>
      </c>
      <c r="E86" s="9">
        <v>1</v>
      </c>
      <c r="F86" s="11">
        <v>1399</v>
      </c>
      <c r="G86" s="11">
        <v>500</v>
      </c>
      <c r="H86" s="12">
        <f t="shared" si="1"/>
        <v>250</v>
      </c>
      <c r="I86" s="9" t="s">
        <v>14</v>
      </c>
    </row>
    <row r="87" ht="40" customHeight="1" spans="1:9">
      <c r="A87" s="9">
        <v>83</v>
      </c>
      <c r="B87" s="9" t="s">
        <v>11</v>
      </c>
      <c r="C87" s="9" t="s">
        <v>12</v>
      </c>
      <c r="D87" s="34" t="s">
        <v>96</v>
      </c>
      <c r="E87" s="9">
        <v>1</v>
      </c>
      <c r="F87" s="11">
        <v>2599</v>
      </c>
      <c r="G87" s="11">
        <v>500</v>
      </c>
      <c r="H87" s="12">
        <f t="shared" si="1"/>
        <v>250</v>
      </c>
      <c r="I87" s="9" t="s">
        <v>14</v>
      </c>
    </row>
    <row r="88" ht="40" customHeight="1" spans="1:9">
      <c r="A88" s="9">
        <v>84</v>
      </c>
      <c r="B88" s="9" t="s">
        <v>11</v>
      </c>
      <c r="C88" s="9" t="s">
        <v>12</v>
      </c>
      <c r="D88" s="34" t="s">
        <v>97</v>
      </c>
      <c r="E88" s="9">
        <v>1</v>
      </c>
      <c r="F88" s="11">
        <v>2199</v>
      </c>
      <c r="G88" s="11">
        <v>500</v>
      </c>
      <c r="H88" s="12">
        <f t="shared" si="1"/>
        <v>250</v>
      </c>
      <c r="I88" s="9" t="s">
        <v>14</v>
      </c>
    </row>
    <row r="89" ht="40" customHeight="1" spans="1:9">
      <c r="A89" s="9">
        <v>85</v>
      </c>
      <c r="B89" s="9" t="s">
        <v>11</v>
      </c>
      <c r="C89" s="9" t="s">
        <v>12</v>
      </c>
      <c r="D89" s="34" t="s">
        <v>98</v>
      </c>
      <c r="E89" s="9">
        <v>1</v>
      </c>
      <c r="F89" s="11">
        <v>2999</v>
      </c>
      <c r="G89" s="11">
        <v>500</v>
      </c>
      <c r="H89" s="12">
        <f t="shared" si="1"/>
        <v>250</v>
      </c>
      <c r="I89" s="9" t="s">
        <v>14</v>
      </c>
    </row>
    <row r="90" ht="40" customHeight="1" spans="1:9">
      <c r="A90" s="9">
        <v>86</v>
      </c>
      <c r="B90" s="9" t="s">
        <v>11</v>
      </c>
      <c r="C90" s="9" t="s">
        <v>12</v>
      </c>
      <c r="D90" s="34" t="s">
        <v>99</v>
      </c>
      <c r="E90" s="9">
        <v>1</v>
      </c>
      <c r="F90" s="11">
        <v>3599</v>
      </c>
      <c r="G90" s="11">
        <v>500</v>
      </c>
      <c r="H90" s="12">
        <f t="shared" si="1"/>
        <v>250</v>
      </c>
      <c r="I90" s="9" t="s">
        <v>14</v>
      </c>
    </row>
    <row r="91" ht="40" customHeight="1" spans="1:9">
      <c r="A91" s="9">
        <v>87</v>
      </c>
      <c r="B91" s="9" t="s">
        <v>11</v>
      </c>
      <c r="C91" s="9" t="s">
        <v>12</v>
      </c>
      <c r="D91" s="34" t="s">
        <v>100</v>
      </c>
      <c r="E91" s="9">
        <v>1</v>
      </c>
      <c r="F91" s="11">
        <v>2999</v>
      </c>
      <c r="G91" s="11">
        <v>500</v>
      </c>
      <c r="H91" s="12">
        <f t="shared" si="1"/>
        <v>250</v>
      </c>
      <c r="I91" s="9" t="s">
        <v>14</v>
      </c>
    </row>
    <row r="92" ht="40" customHeight="1" spans="1:9">
      <c r="A92" s="9">
        <v>88</v>
      </c>
      <c r="B92" s="9" t="s">
        <v>11</v>
      </c>
      <c r="C92" s="9" t="s">
        <v>12</v>
      </c>
      <c r="D92" s="34" t="s">
        <v>101</v>
      </c>
      <c r="E92" s="9">
        <v>1</v>
      </c>
      <c r="F92" s="11">
        <v>2999</v>
      </c>
      <c r="G92" s="11">
        <v>600</v>
      </c>
      <c r="H92" s="12">
        <f t="shared" si="1"/>
        <v>300</v>
      </c>
      <c r="I92" s="9" t="s">
        <v>14</v>
      </c>
    </row>
    <row r="93" ht="40" customHeight="1" spans="1:9">
      <c r="A93" s="9">
        <v>89</v>
      </c>
      <c r="B93" s="9" t="s">
        <v>11</v>
      </c>
      <c r="C93" s="9" t="s">
        <v>12</v>
      </c>
      <c r="D93" s="34" t="s">
        <v>102</v>
      </c>
      <c r="E93" s="9">
        <v>1</v>
      </c>
      <c r="F93" s="11">
        <v>1999</v>
      </c>
      <c r="G93" s="11">
        <v>500</v>
      </c>
      <c r="H93" s="12">
        <f t="shared" si="1"/>
        <v>250</v>
      </c>
      <c r="I93" s="9" t="s">
        <v>14</v>
      </c>
    </row>
    <row r="94" ht="40" customHeight="1" spans="1:9">
      <c r="A94" s="9">
        <v>90</v>
      </c>
      <c r="B94" s="9" t="s">
        <v>11</v>
      </c>
      <c r="C94" s="9" t="s">
        <v>12</v>
      </c>
      <c r="D94" s="34" t="s">
        <v>103</v>
      </c>
      <c r="E94" s="9">
        <v>1</v>
      </c>
      <c r="F94" s="11">
        <v>2199</v>
      </c>
      <c r="G94" s="11">
        <v>500</v>
      </c>
      <c r="H94" s="12">
        <f t="shared" si="1"/>
        <v>250</v>
      </c>
      <c r="I94" s="9" t="s">
        <v>14</v>
      </c>
    </row>
    <row r="95" ht="40" customHeight="1" spans="1:9">
      <c r="A95" s="9">
        <v>91</v>
      </c>
      <c r="B95" s="9" t="s">
        <v>11</v>
      </c>
      <c r="C95" s="9" t="s">
        <v>12</v>
      </c>
      <c r="D95" s="34" t="s">
        <v>104</v>
      </c>
      <c r="E95" s="9">
        <v>1</v>
      </c>
      <c r="F95" s="11">
        <v>1999</v>
      </c>
      <c r="G95" s="11">
        <v>500</v>
      </c>
      <c r="H95" s="12">
        <f t="shared" si="1"/>
        <v>250</v>
      </c>
      <c r="I95" s="9" t="s">
        <v>14</v>
      </c>
    </row>
    <row r="96" ht="40" customHeight="1" spans="1:9">
      <c r="A96" s="9">
        <v>92</v>
      </c>
      <c r="B96" s="9" t="s">
        <v>11</v>
      </c>
      <c r="C96" s="9" t="s">
        <v>12</v>
      </c>
      <c r="D96" s="34" t="s">
        <v>105</v>
      </c>
      <c r="E96" s="9">
        <v>1</v>
      </c>
      <c r="F96" s="11">
        <v>1399</v>
      </c>
      <c r="G96" s="11">
        <v>500</v>
      </c>
      <c r="H96" s="12">
        <f t="shared" si="1"/>
        <v>250</v>
      </c>
      <c r="I96" s="9" t="s">
        <v>14</v>
      </c>
    </row>
    <row r="97" ht="40" customHeight="1" spans="1:9">
      <c r="A97" s="9">
        <v>93</v>
      </c>
      <c r="B97" s="9" t="s">
        <v>11</v>
      </c>
      <c r="C97" s="9" t="s">
        <v>12</v>
      </c>
      <c r="D97" s="34" t="s">
        <v>106</v>
      </c>
      <c r="E97" s="9">
        <v>1</v>
      </c>
      <c r="F97" s="11">
        <v>1999</v>
      </c>
      <c r="G97" s="11">
        <v>600</v>
      </c>
      <c r="H97" s="12">
        <f t="shared" si="1"/>
        <v>300</v>
      </c>
      <c r="I97" s="9" t="s">
        <v>14</v>
      </c>
    </row>
    <row r="98" ht="40" customHeight="1" spans="1:9">
      <c r="A98" s="9">
        <v>94</v>
      </c>
      <c r="B98" s="9" t="s">
        <v>11</v>
      </c>
      <c r="C98" s="9" t="s">
        <v>12</v>
      </c>
      <c r="D98" s="34" t="s">
        <v>107</v>
      </c>
      <c r="E98" s="9">
        <v>1</v>
      </c>
      <c r="F98" s="11">
        <v>1399</v>
      </c>
      <c r="G98" s="11">
        <v>500</v>
      </c>
      <c r="H98" s="12">
        <f t="shared" si="1"/>
        <v>250</v>
      </c>
      <c r="I98" s="9" t="s">
        <v>14</v>
      </c>
    </row>
    <row r="99" ht="40" customHeight="1" spans="1:9">
      <c r="A99" s="9">
        <v>95</v>
      </c>
      <c r="B99" s="9" t="s">
        <v>11</v>
      </c>
      <c r="C99" s="9" t="s">
        <v>12</v>
      </c>
      <c r="D99" s="34" t="s">
        <v>108</v>
      </c>
      <c r="E99" s="9">
        <v>1</v>
      </c>
      <c r="F99" s="11">
        <v>2199</v>
      </c>
      <c r="G99" s="11">
        <v>600</v>
      </c>
      <c r="H99" s="12">
        <f t="shared" si="1"/>
        <v>300</v>
      </c>
      <c r="I99" s="9" t="s">
        <v>14</v>
      </c>
    </row>
    <row r="100" ht="40" customHeight="1" spans="1:9">
      <c r="A100" s="9">
        <v>96</v>
      </c>
      <c r="B100" s="9" t="s">
        <v>11</v>
      </c>
      <c r="C100" s="9" t="s">
        <v>12</v>
      </c>
      <c r="D100" s="34" t="s">
        <v>109</v>
      </c>
      <c r="E100" s="9">
        <v>1</v>
      </c>
      <c r="F100" s="11">
        <v>2999</v>
      </c>
      <c r="G100" s="11">
        <v>500</v>
      </c>
      <c r="H100" s="12">
        <f t="shared" si="1"/>
        <v>250</v>
      </c>
      <c r="I100" s="9" t="s">
        <v>14</v>
      </c>
    </row>
    <row r="101" ht="40" customHeight="1" spans="1:9">
      <c r="A101" s="9">
        <v>97</v>
      </c>
      <c r="B101" s="9" t="s">
        <v>11</v>
      </c>
      <c r="C101" s="9" t="s">
        <v>12</v>
      </c>
      <c r="D101" s="34" t="s">
        <v>110</v>
      </c>
      <c r="E101" s="9">
        <v>1</v>
      </c>
      <c r="F101" s="11">
        <v>2599</v>
      </c>
      <c r="G101" s="11">
        <v>600</v>
      </c>
      <c r="H101" s="12">
        <f t="shared" si="1"/>
        <v>300</v>
      </c>
      <c r="I101" s="9" t="s">
        <v>14</v>
      </c>
    </row>
    <row r="102" ht="40" customHeight="1" spans="1:9">
      <c r="A102" s="9">
        <v>98</v>
      </c>
      <c r="B102" s="9" t="s">
        <v>11</v>
      </c>
      <c r="C102" s="9" t="s">
        <v>12</v>
      </c>
      <c r="D102" s="34" t="s">
        <v>111</v>
      </c>
      <c r="E102" s="9">
        <v>1</v>
      </c>
      <c r="F102" s="11">
        <v>3299</v>
      </c>
      <c r="G102" s="11">
        <v>500</v>
      </c>
      <c r="H102" s="12">
        <f t="shared" si="1"/>
        <v>250</v>
      </c>
      <c r="I102" s="9" t="s">
        <v>14</v>
      </c>
    </row>
    <row r="103" ht="40" customHeight="1" spans="1:9">
      <c r="A103" s="9">
        <v>99</v>
      </c>
      <c r="B103" s="9" t="s">
        <v>11</v>
      </c>
      <c r="C103" s="9" t="s">
        <v>12</v>
      </c>
      <c r="D103" s="34" t="s">
        <v>112</v>
      </c>
      <c r="E103" s="9">
        <v>1</v>
      </c>
      <c r="F103" s="11">
        <v>2599</v>
      </c>
      <c r="G103" s="11">
        <v>500</v>
      </c>
      <c r="H103" s="12">
        <f t="shared" si="1"/>
        <v>250</v>
      </c>
      <c r="I103" s="9" t="s">
        <v>14</v>
      </c>
    </row>
    <row r="104" ht="40" customHeight="1" spans="1:9">
      <c r="A104" s="9">
        <v>100</v>
      </c>
      <c r="B104" s="9" t="s">
        <v>11</v>
      </c>
      <c r="C104" s="9" t="s">
        <v>12</v>
      </c>
      <c r="D104" s="34" t="s">
        <v>113</v>
      </c>
      <c r="E104" s="9">
        <v>1</v>
      </c>
      <c r="F104" s="11">
        <v>2999</v>
      </c>
      <c r="G104" s="11">
        <v>500</v>
      </c>
      <c r="H104" s="12">
        <f t="shared" si="1"/>
        <v>250</v>
      </c>
      <c r="I104" s="9" t="s">
        <v>14</v>
      </c>
    </row>
    <row r="105" ht="40" customHeight="1" spans="1:9">
      <c r="A105" s="9">
        <v>101</v>
      </c>
      <c r="B105" s="9" t="s">
        <v>11</v>
      </c>
      <c r="C105" s="9" t="s">
        <v>12</v>
      </c>
      <c r="D105" s="34" t="s">
        <v>114</v>
      </c>
      <c r="E105" s="9">
        <v>1</v>
      </c>
      <c r="F105" s="11">
        <v>2999</v>
      </c>
      <c r="G105" s="11">
        <v>500</v>
      </c>
      <c r="H105" s="12">
        <f t="shared" si="1"/>
        <v>250</v>
      </c>
      <c r="I105" s="9" t="s">
        <v>14</v>
      </c>
    </row>
    <row r="106" ht="40" customHeight="1" spans="1:9">
      <c r="A106" s="9">
        <v>102</v>
      </c>
      <c r="B106" s="9" t="s">
        <v>11</v>
      </c>
      <c r="C106" s="9" t="s">
        <v>12</v>
      </c>
      <c r="D106" s="34" t="s">
        <v>115</v>
      </c>
      <c r="E106" s="9">
        <v>1</v>
      </c>
      <c r="F106" s="11">
        <v>1399</v>
      </c>
      <c r="G106" s="11">
        <v>500</v>
      </c>
      <c r="H106" s="12">
        <f t="shared" si="1"/>
        <v>250</v>
      </c>
      <c r="I106" s="9" t="s">
        <v>14</v>
      </c>
    </row>
    <row r="107" ht="40" customHeight="1" spans="1:9">
      <c r="A107" s="9">
        <v>103</v>
      </c>
      <c r="B107" s="9" t="s">
        <v>11</v>
      </c>
      <c r="C107" s="9" t="s">
        <v>12</v>
      </c>
      <c r="D107" s="34" t="s">
        <v>116</v>
      </c>
      <c r="E107" s="9">
        <v>1</v>
      </c>
      <c r="F107" s="11">
        <v>1999</v>
      </c>
      <c r="G107" s="11">
        <v>500</v>
      </c>
      <c r="H107" s="12">
        <f t="shared" si="1"/>
        <v>250</v>
      </c>
      <c r="I107" s="9" t="s">
        <v>14</v>
      </c>
    </row>
    <row r="108" ht="40" customHeight="1" spans="1:9">
      <c r="A108" s="9">
        <v>104</v>
      </c>
      <c r="B108" s="9" t="s">
        <v>11</v>
      </c>
      <c r="C108" s="9" t="s">
        <v>12</v>
      </c>
      <c r="D108" s="13" t="s">
        <v>117</v>
      </c>
      <c r="E108" s="9">
        <v>1</v>
      </c>
      <c r="F108" s="11">
        <v>1399</v>
      </c>
      <c r="G108" s="20">
        <v>500</v>
      </c>
      <c r="H108" s="12">
        <f t="shared" si="1"/>
        <v>250</v>
      </c>
      <c r="I108" s="9" t="s">
        <v>14</v>
      </c>
    </row>
    <row r="109" ht="40" customHeight="1" spans="1:9">
      <c r="A109" s="9">
        <v>105</v>
      </c>
      <c r="B109" s="9" t="s">
        <v>11</v>
      </c>
      <c r="C109" s="9" t="s">
        <v>12</v>
      </c>
      <c r="D109" s="13" t="s">
        <v>118</v>
      </c>
      <c r="E109" s="9">
        <v>1</v>
      </c>
      <c r="F109" s="11">
        <v>2999</v>
      </c>
      <c r="G109" s="11">
        <v>500</v>
      </c>
      <c r="H109" s="12">
        <f t="shared" si="1"/>
        <v>250</v>
      </c>
      <c r="I109" s="9" t="s">
        <v>14</v>
      </c>
    </row>
    <row r="110" ht="40" customHeight="1" spans="1:9">
      <c r="A110" s="9">
        <v>106</v>
      </c>
      <c r="B110" s="9" t="s">
        <v>11</v>
      </c>
      <c r="C110" s="9" t="s">
        <v>12</v>
      </c>
      <c r="D110" s="13" t="s">
        <v>119</v>
      </c>
      <c r="E110" s="9">
        <v>1</v>
      </c>
      <c r="F110" s="11">
        <v>2999</v>
      </c>
      <c r="G110" s="11">
        <v>500</v>
      </c>
      <c r="H110" s="12">
        <f t="shared" si="1"/>
        <v>250</v>
      </c>
      <c r="I110" s="9" t="s">
        <v>14</v>
      </c>
    </row>
    <row r="111" ht="40" customHeight="1" spans="1:9">
      <c r="A111" s="9">
        <v>107</v>
      </c>
      <c r="B111" s="9" t="s">
        <v>11</v>
      </c>
      <c r="C111" s="9" t="s">
        <v>12</v>
      </c>
      <c r="D111" s="13" t="s">
        <v>120</v>
      </c>
      <c r="E111" s="9">
        <v>1</v>
      </c>
      <c r="F111" s="11">
        <v>2999</v>
      </c>
      <c r="G111" s="11">
        <v>500</v>
      </c>
      <c r="H111" s="12">
        <f t="shared" si="1"/>
        <v>250</v>
      </c>
      <c r="I111" s="9" t="s">
        <v>14</v>
      </c>
    </row>
    <row r="112" ht="40" customHeight="1" spans="1:9">
      <c r="A112" s="9">
        <v>108</v>
      </c>
      <c r="B112" s="9" t="s">
        <v>121</v>
      </c>
      <c r="C112" s="9" t="s">
        <v>122</v>
      </c>
      <c r="D112" s="34" t="s">
        <v>123</v>
      </c>
      <c r="E112" s="9">
        <v>1</v>
      </c>
      <c r="F112" s="9">
        <v>1700</v>
      </c>
      <c r="G112" s="9">
        <v>600</v>
      </c>
      <c r="H112" s="9">
        <v>300</v>
      </c>
      <c r="I112" s="23" t="s">
        <v>14</v>
      </c>
    </row>
    <row r="113" ht="40" customHeight="1" spans="1:9">
      <c r="A113" s="9">
        <v>109</v>
      </c>
      <c r="B113" s="9" t="s">
        <v>121</v>
      </c>
      <c r="C113" s="9" t="s">
        <v>122</v>
      </c>
      <c r="D113" s="35" t="s">
        <v>124</v>
      </c>
      <c r="E113" s="9">
        <v>1</v>
      </c>
      <c r="F113" s="9">
        <v>1700</v>
      </c>
      <c r="G113" s="9">
        <v>600</v>
      </c>
      <c r="H113" s="9">
        <v>300</v>
      </c>
      <c r="I113" s="23" t="s">
        <v>14</v>
      </c>
    </row>
    <row r="114" ht="40" customHeight="1" spans="1:9">
      <c r="A114" s="9">
        <v>110</v>
      </c>
      <c r="B114" s="9" t="s">
        <v>121</v>
      </c>
      <c r="C114" s="9" t="s">
        <v>122</v>
      </c>
      <c r="D114" s="34" t="s">
        <v>125</v>
      </c>
      <c r="E114" s="9">
        <v>1</v>
      </c>
      <c r="F114" s="9">
        <v>1500</v>
      </c>
      <c r="G114" s="9">
        <v>600</v>
      </c>
      <c r="H114" s="9">
        <v>300</v>
      </c>
      <c r="I114" s="23" t="s">
        <v>14</v>
      </c>
    </row>
    <row r="115" ht="40" customHeight="1" spans="1:9">
      <c r="A115" s="9">
        <v>111</v>
      </c>
      <c r="B115" s="9" t="s">
        <v>121</v>
      </c>
      <c r="C115" s="9" t="s">
        <v>122</v>
      </c>
      <c r="D115" s="34" t="s">
        <v>126</v>
      </c>
      <c r="E115" s="9">
        <v>1</v>
      </c>
      <c r="F115" s="9">
        <v>1600</v>
      </c>
      <c r="G115" s="9">
        <v>600</v>
      </c>
      <c r="H115" s="9">
        <v>300</v>
      </c>
      <c r="I115" s="23" t="s">
        <v>14</v>
      </c>
    </row>
    <row r="116" ht="40" customHeight="1" spans="1:9">
      <c r="A116" s="9">
        <v>112</v>
      </c>
      <c r="B116" s="9" t="s">
        <v>121</v>
      </c>
      <c r="C116" s="9" t="s">
        <v>122</v>
      </c>
      <c r="D116" s="34" t="s">
        <v>127</v>
      </c>
      <c r="E116" s="9">
        <v>1</v>
      </c>
      <c r="F116" s="9">
        <v>1700</v>
      </c>
      <c r="G116" s="9">
        <v>500</v>
      </c>
      <c r="H116" s="9">
        <v>250</v>
      </c>
      <c r="I116" s="23" t="s">
        <v>14</v>
      </c>
    </row>
    <row r="117" ht="40" customHeight="1" spans="1:9">
      <c r="A117" s="9">
        <v>113</v>
      </c>
      <c r="B117" s="9" t="s">
        <v>121</v>
      </c>
      <c r="C117" s="9" t="s">
        <v>122</v>
      </c>
      <c r="D117" s="34" t="s">
        <v>128</v>
      </c>
      <c r="E117" s="9">
        <v>1</v>
      </c>
      <c r="F117" s="9">
        <v>1600</v>
      </c>
      <c r="G117" s="9">
        <v>600</v>
      </c>
      <c r="H117" s="9">
        <v>300</v>
      </c>
      <c r="I117" s="23" t="s">
        <v>14</v>
      </c>
    </row>
    <row r="118" ht="40" customHeight="1" spans="1:9">
      <c r="A118" s="9">
        <v>114</v>
      </c>
      <c r="B118" s="9" t="s">
        <v>121</v>
      </c>
      <c r="C118" s="9" t="s">
        <v>122</v>
      </c>
      <c r="D118" s="34" t="s">
        <v>129</v>
      </c>
      <c r="E118" s="9">
        <v>1</v>
      </c>
      <c r="F118" s="9">
        <v>1700</v>
      </c>
      <c r="G118" s="9">
        <v>600</v>
      </c>
      <c r="H118" s="9">
        <v>300</v>
      </c>
      <c r="I118" s="23" t="s">
        <v>14</v>
      </c>
    </row>
    <row r="119" ht="40" customHeight="1" spans="1:9">
      <c r="A119" s="9">
        <v>115</v>
      </c>
      <c r="B119" s="9" t="s">
        <v>121</v>
      </c>
      <c r="C119" s="9" t="s">
        <v>122</v>
      </c>
      <c r="D119" s="34" t="s">
        <v>130</v>
      </c>
      <c r="E119" s="9">
        <v>1</v>
      </c>
      <c r="F119" s="9">
        <v>1700</v>
      </c>
      <c r="G119" s="9">
        <v>600</v>
      </c>
      <c r="H119" s="9">
        <v>300</v>
      </c>
      <c r="I119" s="23" t="s">
        <v>14</v>
      </c>
    </row>
    <row r="120" ht="40" customHeight="1" spans="1:9">
      <c r="A120" s="9">
        <v>116</v>
      </c>
      <c r="B120" s="9" t="s">
        <v>121</v>
      </c>
      <c r="C120" s="10" t="s">
        <v>131</v>
      </c>
      <c r="D120" s="36" t="s">
        <v>132</v>
      </c>
      <c r="E120" s="9">
        <v>1</v>
      </c>
      <c r="F120" s="9">
        <v>2799</v>
      </c>
      <c r="G120" s="9">
        <v>500</v>
      </c>
      <c r="H120" s="9">
        <v>250</v>
      </c>
      <c r="I120" s="23" t="s">
        <v>14</v>
      </c>
    </row>
    <row r="121" ht="40" customHeight="1" spans="1:9">
      <c r="A121" s="9">
        <v>117</v>
      </c>
      <c r="B121" s="9" t="s">
        <v>121</v>
      </c>
      <c r="C121" s="10" t="s">
        <v>131</v>
      </c>
      <c r="D121" s="36" t="s">
        <v>133</v>
      </c>
      <c r="E121" s="9">
        <v>1</v>
      </c>
      <c r="F121" s="9">
        <v>2799</v>
      </c>
      <c r="G121" s="9">
        <v>500</v>
      </c>
      <c r="H121" s="9">
        <v>250</v>
      </c>
      <c r="I121" s="23" t="s">
        <v>14</v>
      </c>
    </row>
    <row r="122" ht="40" customHeight="1" spans="1:9">
      <c r="A122" s="9">
        <v>118</v>
      </c>
      <c r="B122" s="9" t="s">
        <v>121</v>
      </c>
      <c r="C122" s="10" t="s">
        <v>131</v>
      </c>
      <c r="D122" s="36" t="s">
        <v>134</v>
      </c>
      <c r="E122" s="9">
        <v>1</v>
      </c>
      <c r="F122" s="9">
        <v>2799</v>
      </c>
      <c r="G122" s="9">
        <v>500</v>
      </c>
      <c r="H122" s="9">
        <v>250</v>
      </c>
      <c r="I122" s="23" t="s">
        <v>14</v>
      </c>
    </row>
    <row r="123" ht="40" customHeight="1" spans="1:9">
      <c r="A123" s="9">
        <v>119</v>
      </c>
      <c r="B123" s="9" t="s">
        <v>121</v>
      </c>
      <c r="C123" s="10" t="s">
        <v>131</v>
      </c>
      <c r="D123" s="36" t="s">
        <v>135</v>
      </c>
      <c r="E123" s="9">
        <v>1</v>
      </c>
      <c r="F123" s="9">
        <v>1599</v>
      </c>
      <c r="G123" s="9">
        <v>600</v>
      </c>
      <c r="H123" s="9">
        <v>300</v>
      </c>
      <c r="I123" s="23" t="s">
        <v>14</v>
      </c>
    </row>
    <row r="124" ht="40" customHeight="1" spans="1:9">
      <c r="A124" s="9">
        <v>120</v>
      </c>
      <c r="B124" s="9" t="s">
        <v>121</v>
      </c>
      <c r="C124" s="10" t="s">
        <v>131</v>
      </c>
      <c r="D124" s="36" t="s">
        <v>136</v>
      </c>
      <c r="E124" s="9">
        <v>1</v>
      </c>
      <c r="F124" s="9">
        <v>1599</v>
      </c>
      <c r="G124" s="9">
        <v>600</v>
      </c>
      <c r="H124" s="9">
        <v>300</v>
      </c>
      <c r="I124" s="23" t="s">
        <v>14</v>
      </c>
    </row>
    <row r="125" ht="40" customHeight="1" spans="1:9">
      <c r="A125" s="9">
        <v>121</v>
      </c>
      <c r="B125" s="9" t="s">
        <v>121</v>
      </c>
      <c r="C125" s="10" t="s">
        <v>131</v>
      </c>
      <c r="D125" s="36" t="s">
        <v>137</v>
      </c>
      <c r="E125" s="9">
        <v>1</v>
      </c>
      <c r="F125" s="9">
        <v>2799</v>
      </c>
      <c r="G125" s="9">
        <v>500</v>
      </c>
      <c r="H125" s="9">
        <v>250</v>
      </c>
      <c r="I125" s="23" t="s">
        <v>14</v>
      </c>
    </row>
    <row r="126" ht="40" customHeight="1" spans="1:9">
      <c r="A126" s="9">
        <v>122</v>
      </c>
      <c r="B126" s="9" t="s">
        <v>121</v>
      </c>
      <c r="C126" s="10" t="s">
        <v>131</v>
      </c>
      <c r="D126" s="36" t="s">
        <v>138</v>
      </c>
      <c r="E126" s="9">
        <v>1</v>
      </c>
      <c r="F126" s="9">
        <v>1599</v>
      </c>
      <c r="G126" s="9">
        <v>600</v>
      </c>
      <c r="H126" s="9">
        <v>300</v>
      </c>
      <c r="I126" s="23" t="s">
        <v>14</v>
      </c>
    </row>
    <row r="127" ht="40" customHeight="1" spans="1:9">
      <c r="A127" s="12" t="s">
        <v>139</v>
      </c>
      <c r="B127" s="16"/>
      <c r="C127" s="16"/>
      <c r="D127" s="17"/>
      <c r="E127" s="9">
        <f>SUM(E5:E126)</f>
        <v>122</v>
      </c>
      <c r="F127" s="9">
        <f>SUM(F5:F126)</f>
        <v>283686</v>
      </c>
      <c r="G127" s="9">
        <f>SUM(G5:G126)</f>
        <v>63800</v>
      </c>
      <c r="H127" s="21">
        <f>SUM(H5:H126)</f>
        <v>31900</v>
      </c>
      <c r="I127" s="24"/>
    </row>
    <row r="128" ht="40" customHeight="1" spans="1:9">
      <c r="A128" s="9">
        <v>123</v>
      </c>
      <c r="B128" s="15" t="s">
        <v>140</v>
      </c>
      <c r="C128" s="18" t="s">
        <v>141</v>
      </c>
      <c r="D128" s="19" t="s">
        <v>142</v>
      </c>
      <c r="E128" s="15">
        <v>1</v>
      </c>
      <c r="F128" s="15">
        <v>1100</v>
      </c>
      <c r="G128" s="22">
        <v>500</v>
      </c>
      <c r="H128" s="22">
        <v>500</v>
      </c>
      <c r="I128" s="14" t="s">
        <v>143</v>
      </c>
    </row>
    <row r="129" ht="40" customHeight="1" spans="1:9">
      <c r="A129" s="9">
        <v>124</v>
      </c>
      <c r="B129" s="9" t="s">
        <v>140</v>
      </c>
      <c r="C129" s="10" t="s">
        <v>141</v>
      </c>
      <c r="D129" s="13" t="s">
        <v>144</v>
      </c>
      <c r="E129" s="9">
        <v>1</v>
      </c>
      <c r="F129" s="9">
        <v>1200</v>
      </c>
      <c r="G129" s="11">
        <v>500</v>
      </c>
      <c r="H129" s="11">
        <v>500</v>
      </c>
      <c r="I129" s="14" t="s">
        <v>143</v>
      </c>
    </row>
    <row r="130" ht="40" customHeight="1" spans="1:9">
      <c r="A130" s="9">
        <v>125</v>
      </c>
      <c r="B130" s="9" t="s">
        <v>140</v>
      </c>
      <c r="C130" s="10" t="s">
        <v>141</v>
      </c>
      <c r="D130" s="13" t="s">
        <v>145</v>
      </c>
      <c r="E130" s="9">
        <v>1</v>
      </c>
      <c r="F130" s="9">
        <v>1200</v>
      </c>
      <c r="G130" s="11">
        <v>500</v>
      </c>
      <c r="H130" s="11">
        <v>500</v>
      </c>
      <c r="I130" s="14" t="s">
        <v>143</v>
      </c>
    </row>
    <row r="131" ht="40" customHeight="1" spans="1:9">
      <c r="A131" s="9">
        <v>126</v>
      </c>
      <c r="B131" s="9" t="s">
        <v>140</v>
      </c>
      <c r="C131" s="10" t="s">
        <v>141</v>
      </c>
      <c r="D131" s="13" t="s">
        <v>146</v>
      </c>
      <c r="E131" s="9">
        <v>1</v>
      </c>
      <c r="F131" s="9">
        <v>1200</v>
      </c>
      <c r="G131" s="11">
        <v>500</v>
      </c>
      <c r="H131" s="11">
        <v>500</v>
      </c>
      <c r="I131" s="14" t="s">
        <v>143</v>
      </c>
    </row>
    <row r="132" ht="40" customHeight="1" spans="1:9">
      <c r="A132" s="9">
        <v>127</v>
      </c>
      <c r="B132" s="9" t="s">
        <v>140</v>
      </c>
      <c r="C132" s="10" t="s">
        <v>141</v>
      </c>
      <c r="D132" s="13" t="s">
        <v>147</v>
      </c>
      <c r="E132" s="9">
        <v>1</v>
      </c>
      <c r="F132" s="9">
        <v>1100</v>
      </c>
      <c r="G132" s="11">
        <v>500</v>
      </c>
      <c r="H132" s="11">
        <v>500</v>
      </c>
      <c r="I132" s="14" t="s">
        <v>143</v>
      </c>
    </row>
    <row r="133" ht="40" customHeight="1" spans="1:9">
      <c r="A133" s="9">
        <v>128</v>
      </c>
      <c r="B133" s="9" t="s">
        <v>140</v>
      </c>
      <c r="C133" s="10" t="s">
        <v>141</v>
      </c>
      <c r="D133" s="13" t="s">
        <v>148</v>
      </c>
      <c r="E133" s="9">
        <v>1</v>
      </c>
      <c r="F133" s="9">
        <v>1200</v>
      </c>
      <c r="G133" s="11">
        <v>500</v>
      </c>
      <c r="H133" s="11">
        <v>500</v>
      </c>
      <c r="I133" s="14" t="s">
        <v>143</v>
      </c>
    </row>
    <row r="134" ht="40" customHeight="1" spans="1:9">
      <c r="A134" s="9">
        <v>129</v>
      </c>
      <c r="B134" s="9" t="s">
        <v>140</v>
      </c>
      <c r="C134" s="10" t="s">
        <v>141</v>
      </c>
      <c r="D134" s="13" t="s">
        <v>149</v>
      </c>
      <c r="E134" s="9">
        <v>1</v>
      </c>
      <c r="F134" s="9">
        <v>1100</v>
      </c>
      <c r="G134" s="11">
        <v>500</v>
      </c>
      <c r="H134" s="11">
        <v>500</v>
      </c>
      <c r="I134" s="14" t="s">
        <v>143</v>
      </c>
    </row>
    <row r="135" ht="40" customHeight="1" spans="1:9">
      <c r="A135" s="9">
        <v>130</v>
      </c>
      <c r="B135" s="9" t="s">
        <v>140</v>
      </c>
      <c r="C135" s="10" t="s">
        <v>141</v>
      </c>
      <c r="D135" s="13" t="s">
        <v>150</v>
      </c>
      <c r="E135" s="9">
        <v>1</v>
      </c>
      <c r="F135" s="9">
        <v>1200</v>
      </c>
      <c r="G135" s="11">
        <v>500</v>
      </c>
      <c r="H135" s="11">
        <v>500</v>
      </c>
      <c r="I135" s="14" t="s">
        <v>143</v>
      </c>
    </row>
    <row r="136" ht="40" customHeight="1" spans="1:9">
      <c r="A136" s="9">
        <v>131</v>
      </c>
      <c r="B136" s="9" t="s">
        <v>140</v>
      </c>
      <c r="C136" s="10" t="s">
        <v>151</v>
      </c>
      <c r="D136" s="13" t="s">
        <v>152</v>
      </c>
      <c r="E136" s="9">
        <v>1</v>
      </c>
      <c r="F136" s="9">
        <v>2300</v>
      </c>
      <c r="G136" s="11">
        <v>500</v>
      </c>
      <c r="H136" s="11">
        <v>500</v>
      </c>
      <c r="I136" s="14" t="s">
        <v>143</v>
      </c>
    </row>
    <row r="137" ht="40" customHeight="1" spans="1:9">
      <c r="A137" s="9">
        <v>132</v>
      </c>
      <c r="B137" s="9" t="s">
        <v>140</v>
      </c>
      <c r="C137" s="10" t="s">
        <v>151</v>
      </c>
      <c r="D137" s="13" t="s">
        <v>153</v>
      </c>
      <c r="E137" s="9">
        <v>1</v>
      </c>
      <c r="F137" s="9">
        <v>2700</v>
      </c>
      <c r="G137" s="11">
        <v>600</v>
      </c>
      <c r="H137" s="11">
        <v>600</v>
      </c>
      <c r="I137" s="14" t="s">
        <v>143</v>
      </c>
    </row>
    <row r="138" ht="40" customHeight="1" spans="1:9">
      <c r="A138" s="9">
        <v>133</v>
      </c>
      <c r="B138" s="9" t="s">
        <v>140</v>
      </c>
      <c r="C138" s="10" t="s">
        <v>151</v>
      </c>
      <c r="D138" s="13" t="s">
        <v>154</v>
      </c>
      <c r="E138" s="9">
        <v>1</v>
      </c>
      <c r="F138" s="9">
        <v>3300</v>
      </c>
      <c r="G138" s="11">
        <v>500</v>
      </c>
      <c r="H138" s="11">
        <v>500</v>
      </c>
      <c r="I138" s="14" t="s">
        <v>143</v>
      </c>
    </row>
    <row r="139" ht="40" customHeight="1" spans="1:9">
      <c r="A139" s="9">
        <v>134</v>
      </c>
      <c r="B139" s="9" t="s">
        <v>140</v>
      </c>
      <c r="C139" s="10" t="s">
        <v>141</v>
      </c>
      <c r="D139" s="13" t="s">
        <v>155</v>
      </c>
      <c r="E139" s="9">
        <v>1</v>
      </c>
      <c r="F139" s="9">
        <v>1200</v>
      </c>
      <c r="G139" s="11">
        <v>500</v>
      </c>
      <c r="H139" s="11">
        <v>500</v>
      </c>
      <c r="I139" s="14" t="s">
        <v>143</v>
      </c>
    </row>
    <row r="140" ht="40" customHeight="1" spans="1:9">
      <c r="A140" s="9">
        <v>135</v>
      </c>
      <c r="B140" s="9" t="s">
        <v>140</v>
      </c>
      <c r="C140" s="10" t="s">
        <v>151</v>
      </c>
      <c r="D140" s="13" t="s">
        <v>156</v>
      </c>
      <c r="E140" s="9">
        <v>1</v>
      </c>
      <c r="F140" s="9">
        <v>3300</v>
      </c>
      <c r="G140" s="11">
        <v>600</v>
      </c>
      <c r="H140" s="11">
        <v>600</v>
      </c>
      <c r="I140" s="14" t="s">
        <v>143</v>
      </c>
    </row>
    <row r="141" ht="40" customHeight="1" spans="1:9">
      <c r="A141" s="9" t="s">
        <v>139</v>
      </c>
      <c r="B141" s="9"/>
      <c r="C141" s="9"/>
      <c r="D141" s="9"/>
      <c r="E141" s="9">
        <f t="shared" ref="E141:H141" si="2">SUM(E128:E140)</f>
        <v>13</v>
      </c>
      <c r="F141" s="9">
        <f t="shared" si="2"/>
        <v>22100</v>
      </c>
      <c r="G141" s="9">
        <f t="shared" si="2"/>
        <v>6700</v>
      </c>
      <c r="H141" s="21">
        <f t="shared" si="2"/>
        <v>6700</v>
      </c>
      <c r="I141" s="9"/>
    </row>
    <row r="142" ht="40" customHeight="1" spans="1:9">
      <c r="A142" s="25">
        <v>1</v>
      </c>
      <c r="B142" s="25" t="s">
        <v>121</v>
      </c>
      <c r="C142" s="25" t="s">
        <v>122</v>
      </c>
      <c r="D142" s="10" t="s">
        <v>157</v>
      </c>
      <c r="E142" s="9">
        <v>1</v>
      </c>
      <c r="F142" s="9">
        <v>1500</v>
      </c>
      <c r="G142" s="9">
        <v>600</v>
      </c>
      <c r="H142" s="9">
        <v>300</v>
      </c>
      <c r="I142" s="9" t="s">
        <v>158</v>
      </c>
    </row>
    <row r="143" ht="40" customHeight="1" spans="1:9">
      <c r="A143" s="25">
        <v>2</v>
      </c>
      <c r="B143" s="25" t="s">
        <v>121</v>
      </c>
      <c r="C143" s="25" t="s">
        <v>122</v>
      </c>
      <c r="D143" s="10" t="s">
        <v>159</v>
      </c>
      <c r="E143" s="9">
        <v>1</v>
      </c>
      <c r="F143" s="9">
        <v>1500</v>
      </c>
      <c r="G143" s="9">
        <v>600</v>
      </c>
      <c r="H143" s="9">
        <v>300</v>
      </c>
      <c r="I143" s="9" t="s">
        <v>158</v>
      </c>
    </row>
    <row r="144" ht="40" customHeight="1" spans="1:9">
      <c r="A144" s="25">
        <v>3</v>
      </c>
      <c r="B144" s="25" t="s">
        <v>121</v>
      </c>
      <c r="C144" s="25" t="s">
        <v>122</v>
      </c>
      <c r="D144" s="10" t="s">
        <v>160</v>
      </c>
      <c r="E144" s="9">
        <v>1</v>
      </c>
      <c r="F144" s="9">
        <v>1500</v>
      </c>
      <c r="G144" s="9">
        <v>600</v>
      </c>
      <c r="H144" s="9">
        <v>300</v>
      </c>
      <c r="I144" s="9" t="s">
        <v>158</v>
      </c>
    </row>
    <row r="145" ht="40" customHeight="1" spans="1:9">
      <c r="A145" s="26" t="s">
        <v>139</v>
      </c>
      <c r="B145" s="27"/>
      <c r="C145" s="27"/>
      <c r="D145" s="28"/>
      <c r="E145" s="9">
        <f t="shared" ref="E145:H145" si="3">SUM(E142:E144)</f>
        <v>3</v>
      </c>
      <c r="F145" s="9">
        <f t="shared" si="3"/>
        <v>4500</v>
      </c>
      <c r="G145" s="9">
        <f t="shared" si="3"/>
        <v>1800</v>
      </c>
      <c r="H145" s="21">
        <f t="shared" si="3"/>
        <v>900</v>
      </c>
      <c r="I145" s="33"/>
    </row>
    <row r="146" ht="40" customHeight="1" spans="1:9">
      <c r="A146" s="29" t="s">
        <v>161</v>
      </c>
      <c r="B146" s="30"/>
      <c r="C146" s="30"/>
      <c r="D146" s="31"/>
      <c r="E146" s="9">
        <v>138</v>
      </c>
      <c r="F146" s="9">
        <v>310286</v>
      </c>
      <c r="G146" s="9">
        <v>72300</v>
      </c>
      <c r="H146" s="32">
        <v>39500</v>
      </c>
      <c r="I146" s="9"/>
    </row>
    <row r="147" ht="40" customHeight="1"/>
    <row r="148" ht="40" customHeight="1"/>
    <row r="149" ht="40" customHeight="1"/>
    <row r="150" ht="40" customHeight="1"/>
    <row r="151" ht="40" customHeight="1"/>
    <row r="152" ht="40" customHeight="1"/>
    <row r="153" ht="40" customHeight="1"/>
    <row r="154" ht="40" customHeight="1"/>
    <row r="155" ht="40" customHeight="1"/>
    <row r="156" ht="40" customHeight="1"/>
    <row r="157" ht="40" customHeight="1"/>
    <row r="158" ht="40" customHeight="1"/>
    <row r="159" ht="40" customHeight="1"/>
    <row r="160" ht="40" customHeight="1"/>
    <row r="161" ht="40" customHeight="1"/>
  </sheetData>
  <mergeCells count="5">
    <mergeCell ref="A2:H2"/>
    <mergeCell ref="A127:D127"/>
    <mergeCell ref="A141:D141"/>
    <mergeCell ref="A145:D145"/>
    <mergeCell ref="A146:D146"/>
  </mergeCells>
  <pageMargins left="0.75" right="0.75" top="1" bottom="1" header="0.5" footer="0.5"/>
  <pageSetup paperSize="9" scale="4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电动自行车总表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</dc:creator>
  <cp:lastModifiedBy>greatwall</cp:lastModifiedBy>
  <dcterms:created xsi:type="dcterms:W3CDTF">2025-04-02T20:04:00Z</dcterms:created>
  <dcterms:modified xsi:type="dcterms:W3CDTF">2025-12-15T11:48:48Z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83437633F64C4E53A574E44B8B96FA75_13</vt:lpwstr>
  </property>
  <property fmtid="{D5CDD505-2E9C-101B-9397-08002B2CF9AE}" pid="3" name="KSOProductBuildVer">
    <vt:lpwstr>2052-11.8.2.1132</vt:lpwstr>
  </property>
</Properties>
</file>